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8" windowHeight="6732" tabRatio="930"/>
  </bookViews>
  <sheets>
    <sheet name="アセス１" sheetId="16" r:id="rId1"/>
    <sheet name="アセス2" sheetId="13" r:id="rId2"/>
    <sheet name="通所介護（介護予防）計画書" sheetId="9" r:id="rId3"/>
    <sheet name="計画書　2表" sheetId="22" r:id="rId4"/>
    <sheet name="運動器機能向上計画書" sheetId="15" r:id="rId5"/>
    <sheet name="機能訓練　モニタリング・評価表" sheetId="23" r:id="rId6"/>
    <sheet name="カンファ" sheetId="19" r:id="rId7"/>
    <sheet name="経過記録" sheetId="17" r:id="rId8"/>
    <sheet name="担当者会議" sheetId="20" r:id="rId9"/>
    <sheet name="Sheet1" sheetId="26" r:id="rId10"/>
    <sheet name="Sheet2" sheetId="27" r:id="rId11"/>
  </sheets>
  <definedNames>
    <definedName name="_xlnm.Print_Area" localSheetId="3">'計画書　2表'!$A$1:$J$61</definedName>
    <definedName name="_xlnm.Print_Area" localSheetId="2">'通所介護（介護予防）計画書'!$A$1:$AD$45</definedName>
  </definedNames>
  <calcPr calcId="145621"/>
</workbook>
</file>

<file path=xl/calcChain.xml><?xml version="1.0" encoding="utf-8"?>
<calcChain xmlns="http://schemas.openxmlformats.org/spreadsheetml/2006/main">
  <c r="D11" i="23" l="1"/>
  <c r="G31" i="23"/>
  <c r="E31" i="23"/>
  <c r="D31" i="23"/>
  <c r="G29" i="23"/>
  <c r="E29" i="23"/>
  <c r="D29" i="23"/>
  <c r="B29" i="23"/>
  <c r="G27" i="23"/>
  <c r="E27" i="23"/>
  <c r="D27" i="23"/>
  <c r="G25" i="23"/>
  <c r="E25" i="23"/>
  <c r="D25" i="23"/>
  <c r="B25" i="23"/>
  <c r="G23" i="23"/>
  <c r="E23" i="23"/>
  <c r="D23" i="23"/>
  <c r="G21" i="23"/>
  <c r="E21" i="23"/>
  <c r="D21" i="23"/>
  <c r="B21" i="23"/>
  <c r="G19" i="23"/>
  <c r="E19" i="23"/>
  <c r="D19" i="23"/>
  <c r="G17" i="23"/>
  <c r="E17" i="23"/>
  <c r="D17" i="23"/>
  <c r="B17" i="23"/>
  <c r="G15" i="23"/>
  <c r="E15" i="23"/>
  <c r="D15" i="23"/>
  <c r="G13" i="23"/>
  <c r="E13" i="23"/>
  <c r="D13" i="23"/>
  <c r="B13" i="23"/>
  <c r="N10" i="23"/>
  <c r="A10" i="23"/>
  <c r="A9" i="23"/>
  <c r="N8" i="23"/>
  <c r="A8" i="23"/>
  <c r="C6" i="23"/>
  <c r="R3" i="23"/>
  <c r="P3" i="23"/>
  <c r="I3" i="23"/>
  <c r="B3" i="23"/>
  <c r="I7" i="16" l="1"/>
  <c r="H3" i="22" l="1"/>
  <c r="G2" i="17" l="1"/>
  <c r="A6" i="13" l="1"/>
  <c r="C21" i="15"/>
  <c r="C20" i="15"/>
  <c r="D18" i="15"/>
  <c r="D17" i="15"/>
  <c r="C6" i="15" l="1"/>
  <c r="D10" i="9" l="1"/>
  <c r="D9" i="15" l="1"/>
  <c r="D8" i="15"/>
  <c r="A15" i="15"/>
  <c r="A13" i="15"/>
  <c r="V12" i="9"/>
  <c r="Y11" i="9"/>
  <c r="V10" i="9"/>
  <c r="D13" i="9"/>
  <c r="D12" i="9"/>
  <c r="D11" i="9"/>
  <c r="A11" i="15"/>
  <c r="D3" i="13"/>
  <c r="C14" i="16" l="1"/>
  <c r="M3" i="23" l="1"/>
  <c r="M12" i="9"/>
  <c r="J37" i="9"/>
</calcChain>
</file>

<file path=xl/sharedStrings.xml><?xml version="1.0" encoding="utf-8"?>
<sst xmlns="http://schemas.openxmlformats.org/spreadsheetml/2006/main" count="602" uniqueCount="417">
  <si>
    <t>項目</t>
    <rPh sb="0" eb="2">
      <t>コウモク</t>
    </rPh>
    <phoneticPr fontId="2"/>
  </si>
  <si>
    <t>年</t>
    <rPh sb="0" eb="1">
      <t>ネン</t>
    </rPh>
    <phoneticPr fontId="2"/>
  </si>
  <si>
    <t>月</t>
    <rPh sb="0" eb="1">
      <t>ガツ</t>
    </rPh>
    <phoneticPr fontId="2"/>
  </si>
  <si>
    <t>日</t>
    <rPh sb="0" eb="1">
      <t>ニチ</t>
    </rPh>
    <phoneticPr fontId="2"/>
  </si>
  <si>
    <t>氏 名</t>
    <rPh sb="0" eb="1">
      <t>シ</t>
    </rPh>
    <rPh sb="2" eb="3">
      <t>メイ</t>
    </rPh>
    <phoneticPr fontId="2"/>
  </si>
  <si>
    <t>生年月日</t>
    <rPh sb="0" eb="2">
      <t>セイネン</t>
    </rPh>
    <rPh sb="2" eb="4">
      <t>ガッピ</t>
    </rPh>
    <phoneticPr fontId="2"/>
  </si>
  <si>
    <t>住 所</t>
    <rPh sb="0" eb="1">
      <t>ジュウ</t>
    </rPh>
    <rPh sb="2" eb="3">
      <t>ショ</t>
    </rPh>
    <phoneticPr fontId="2"/>
  </si>
  <si>
    <t>電 話</t>
    <rPh sb="0" eb="1">
      <t>デン</t>
    </rPh>
    <rPh sb="2" eb="3">
      <t>ハナシ</t>
    </rPh>
    <phoneticPr fontId="2"/>
  </si>
  <si>
    <t>サービスの提供を行う期間</t>
    <rPh sb="5" eb="7">
      <t>テイキョウ</t>
    </rPh>
    <rPh sb="8" eb="9">
      <t>オコナ</t>
    </rPh>
    <rPh sb="10" eb="12">
      <t>キカン</t>
    </rPh>
    <phoneticPr fontId="2"/>
  </si>
  <si>
    <t>自宅発</t>
    <rPh sb="0" eb="2">
      <t>ジタク</t>
    </rPh>
    <rPh sb="2" eb="3">
      <t>ハツ</t>
    </rPh>
    <phoneticPr fontId="2"/>
  </si>
  <si>
    <t>事業所着</t>
    <rPh sb="0" eb="3">
      <t>ジギョウショ</t>
    </rPh>
    <rPh sb="3" eb="4">
      <t>チャク</t>
    </rPh>
    <phoneticPr fontId="2"/>
  </si>
  <si>
    <t>プログラム（日課）</t>
    <rPh sb="6" eb="8">
      <t>ニッカ</t>
    </rPh>
    <phoneticPr fontId="2"/>
  </si>
  <si>
    <t>（サービス提供内容）</t>
    <rPh sb="5" eb="7">
      <t>テイキョウ</t>
    </rPh>
    <rPh sb="7" eb="9">
      <t>ナイヨウ</t>
    </rPh>
    <phoneticPr fontId="2"/>
  </si>
  <si>
    <t>各プログラムの所要予定時間</t>
    <rPh sb="0" eb="1">
      <t>カク</t>
    </rPh>
    <rPh sb="7" eb="9">
      <t>ショヨウ</t>
    </rPh>
    <rPh sb="9" eb="11">
      <t>ヨテイ</t>
    </rPh>
    <rPh sb="11" eb="13">
      <t>ジカン</t>
    </rPh>
    <phoneticPr fontId="2"/>
  </si>
  <si>
    <t>健康チェックほか</t>
    <rPh sb="0" eb="2">
      <t>ケンコウ</t>
    </rPh>
    <phoneticPr fontId="2"/>
  </si>
  <si>
    <t>程度</t>
    <rPh sb="0" eb="2">
      <t>テイド</t>
    </rPh>
    <phoneticPr fontId="2"/>
  </si>
  <si>
    <t>サービス提供終了</t>
    <rPh sb="4" eb="6">
      <t>テイキョウ</t>
    </rPh>
    <rPh sb="6" eb="8">
      <t>シュウリョウ</t>
    </rPh>
    <phoneticPr fontId="2"/>
  </si>
  <si>
    <t>合計所要時間</t>
    <rPh sb="0" eb="2">
      <t>ゴウケイ</t>
    </rPh>
    <rPh sb="2" eb="4">
      <t>ショヨウ</t>
    </rPh>
    <rPh sb="4" eb="6">
      <t>ジカン</t>
    </rPh>
    <phoneticPr fontId="2"/>
  </si>
  <si>
    <t>時間</t>
    <rPh sb="0" eb="2">
      <t>ジカン</t>
    </rPh>
    <phoneticPr fontId="2"/>
  </si>
  <si>
    <t>送り</t>
    <rPh sb="0" eb="1">
      <t>オク</t>
    </rPh>
    <phoneticPr fontId="2"/>
  </si>
  <si>
    <t>事業所発</t>
    <rPh sb="0" eb="3">
      <t>ジギョウショ</t>
    </rPh>
    <rPh sb="3" eb="4">
      <t>ハツ</t>
    </rPh>
    <phoneticPr fontId="2"/>
  </si>
  <si>
    <t>自宅着</t>
    <rPh sb="0" eb="2">
      <t>ジタク</t>
    </rPh>
    <rPh sb="2" eb="3">
      <t>チャク</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</si>
  <si>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</si>
  <si>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</si>
  <si>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</si>
  <si>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</si>
  <si>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</si>
  <si>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利用者同意欄</t>
    <rPh sb="0" eb="3">
      <t>リヨウシャ</t>
    </rPh>
    <rPh sb="3" eb="5">
      <t>ドウイ</t>
    </rPh>
    <rPh sb="5" eb="6">
      <t>ラン</t>
    </rPh>
    <phoneticPr fontId="2"/>
  </si>
  <si>
    <t>説明者</t>
    <rPh sb="0" eb="3">
      <t>セツメイシャ</t>
    </rPh>
    <phoneticPr fontId="2"/>
  </si>
  <si>
    <t>居宅（介護予防）サービス計画</t>
    <rPh sb="0" eb="2">
      <t>キョタク</t>
    </rPh>
    <rPh sb="3" eb="7">
      <t>ヨ</t>
    </rPh>
    <rPh sb="12" eb="14">
      <t>ケイカク</t>
    </rPh>
    <phoneticPr fontId="2"/>
  </si>
  <si>
    <t>　通所介護計画（介護予防通所介護計画）について説明を受け、内容に同意し、交付を受けました。</t>
    <rPh sb="1" eb="3">
      <t>ツウショ</t>
    </rPh>
    <rPh sb="3" eb="5">
      <t>カイゴ</t>
    </rPh>
    <rPh sb="5" eb="7">
      <t>ケイカク</t>
    </rPh>
    <rPh sb="8" eb="12">
      <t>ヨ</t>
    </rPh>
    <rPh sb="12" eb="18">
      <t>ツウショ</t>
    </rPh>
    <rPh sb="23" eb="25">
      <t>セツメイ</t>
    </rPh>
    <rPh sb="26" eb="27">
      <t>ウ</t>
    </rPh>
    <rPh sb="29" eb="31">
      <t>ナイヨウ</t>
    </rPh>
    <rPh sb="32" eb="34">
      <t>ドウイ</t>
    </rPh>
    <rPh sb="36" eb="38">
      <t>コウフ</t>
    </rPh>
    <rPh sb="39" eb="40">
      <t>ウ</t>
    </rPh>
    <phoneticPr fontId="2"/>
  </si>
  <si>
    <t>～</t>
    <phoneticPr fontId="2"/>
  </si>
  <si>
    <t>～</t>
    <phoneticPr fontId="2"/>
  </si>
  <si>
    <t>株式会社サロンオールディーズ</t>
    <rPh sb="0" eb="4">
      <t>カブシキガイシャ</t>
    </rPh>
    <phoneticPr fontId="2"/>
  </si>
  <si>
    <t>通所介護（介護予防通所介護）計画書</t>
    <rPh sb="0" eb="2">
      <t>ツウショ</t>
    </rPh>
    <rPh sb="2" eb="4">
      <t>カイゴ</t>
    </rPh>
    <rPh sb="5" eb="7">
      <t>カイゴ</t>
    </rPh>
    <rPh sb="7" eb="9">
      <t>ヨボウ</t>
    </rPh>
    <rPh sb="9" eb="11">
      <t>ツウショ</t>
    </rPh>
    <rPh sb="11" eb="13">
      <t>カイゴ</t>
    </rPh>
    <rPh sb="14" eb="17">
      <t>ケイカクショ</t>
    </rPh>
    <phoneticPr fontId="2"/>
  </si>
  <si>
    <t>作成日：</t>
    <rPh sb="0" eb="3">
      <t>サクセイビ</t>
    </rPh>
    <phoneticPr fontId="2"/>
  </si>
  <si>
    <t>作成者：</t>
    <rPh sb="0" eb="3">
      <t>サクセイシャ</t>
    </rPh>
    <phoneticPr fontId="2"/>
  </si>
  <si>
    <t>生活相談員</t>
    <rPh sb="0" eb="2">
      <t>セイカツ</t>
    </rPh>
    <rPh sb="2" eb="5">
      <t>ソウダンイン</t>
    </rPh>
    <phoneticPr fontId="2"/>
  </si>
  <si>
    <t>事業所名：リハサロン鳥越</t>
    <rPh sb="0" eb="3">
      <t>ジギョウショ</t>
    </rPh>
    <rPh sb="3" eb="4">
      <t>メイ</t>
    </rPh>
    <rPh sb="10" eb="12">
      <t>トリゴエ</t>
    </rPh>
    <phoneticPr fontId="2"/>
  </si>
  <si>
    <t>意向</t>
    <rPh sb="0" eb="2">
      <t>イコウ</t>
    </rPh>
    <phoneticPr fontId="2"/>
  </si>
  <si>
    <t>利用者</t>
    <rPh sb="0" eb="3">
      <t>リヨウシャ</t>
    </rPh>
    <phoneticPr fontId="2"/>
  </si>
  <si>
    <t>家族</t>
    <rPh sb="0" eb="2">
      <t>カゾク</t>
    </rPh>
    <phoneticPr fontId="2"/>
  </si>
  <si>
    <t>利用日（午後）</t>
    <rPh sb="0" eb="2">
      <t>リヨウ</t>
    </rPh>
    <rPh sb="2" eb="3">
      <t>ヒ</t>
    </rPh>
    <rPh sb="4" eb="6">
      <t>ゴゴ</t>
    </rPh>
    <phoneticPr fontId="2"/>
  </si>
  <si>
    <t>利用日（午前）</t>
    <rPh sb="0" eb="2">
      <t>リヨウ</t>
    </rPh>
    <rPh sb="2" eb="3">
      <t>ヒ</t>
    </rPh>
    <rPh sb="4" eb="6">
      <t>ゴゼン</t>
    </rPh>
    <phoneticPr fontId="2"/>
  </si>
  <si>
    <t>迎
え</t>
    <rPh sb="0" eb="1">
      <t>ムカ</t>
    </rPh>
    <phoneticPr fontId="2"/>
  </si>
  <si>
    <t>①</t>
    <phoneticPr fontId="2"/>
  </si>
  <si>
    <t>②</t>
    <phoneticPr fontId="2"/>
  </si>
  <si>
    <t>①午前利用日　②午後利用日</t>
    <rPh sb="1" eb="3">
      <t>ゴゼン</t>
    </rPh>
    <rPh sb="3" eb="6">
      <t>リヨウビ</t>
    </rPh>
    <rPh sb="8" eb="10">
      <t>ゴゴ</t>
    </rPh>
    <rPh sb="10" eb="13">
      <t>リヨウビ</t>
    </rPh>
    <phoneticPr fontId="2"/>
  </si>
  <si>
    <t>個別機能訓練</t>
    <rPh sb="0" eb="6">
      <t>コベツキノウクンレン</t>
    </rPh>
    <phoneticPr fontId="2"/>
  </si>
  <si>
    <t>整理体操</t>
    <rPh sb="0" eb="2">
      <t>セイリ</t>
    </rPh>
    <rPh sb="2" eb="4">
      <t>タイソウ</t>
    </rPh>
    <phoneticPr fontId="2"/>
  </si>
  <si>
    <t>休憩・レクリエーション</t>
    <rPh sb="0" eb="2">
      <t>キュウケイ</t>
    </rPh>
    <phoneticPr fontId="2"/>
  </si>
  <si>
    <t>9:00
(14:00)</t>
    <phoneticPr fontId="2"/>
  </si>
  <si>
    <t>9:10
(14:10)</t>
    <phoneticPr fontId="2"/>
  </si>
  <si>
    <t>9:30
(14:30)</t>
    <phoneticPr fontId="2"/>
  </si>
  <si>
    <t>11:00
(16:00)</t>
    <phoneticPr fontId="2"/>
  </si>
  <si>
    <t>11:20
(16:20)</t>
    <phoneticPr fontId="2"/>
  </si>
  <si>
    <t>12:00
(17:00)</t>
    <phoneticPr fontId="2"/>
  </si>
  <si>
    <t>12:15
(17:15)</t>
    <phoneticPr fontId="2"/>
  </si>
  <si>
    <t>精神状態</t>
    <rPh sb="0" eb="2">
      <t>セイシン</t>
    </rPh>
    <rPh sb="2" eb="4">
      <t>ジョウタイ</t>
    </rPh>
    <phoneticPr fontId="2"/>
  </si>
  <si>
    <t>通所介護（介護予防通所介護）計画</t>
    <rPh sb="0" eb="2">
      <t>ツウショ</t>
    </rPh>
    <rPh sb="2" eb="4">
      <t>カイゴ</t>
    </rPh>
    <rPh sb="5" eb="9">
      <t>ヨ</t>
    </rPh>
    <rPh sb="9" eb="11">
      <t>ツウショ</t>
    </rPh>
    <rPh sb="11" eb="13">
      <t>カイゴ</t>
    </rPh>
    <rPh sb="14" eb="16">
      <t>ケイカク</t>
    </rPh>
    <phoneticPr fontId="2"/>
  </si>
  <si>
    <t>■個別援助内容</t>
    <rPh sb="1" eb="3">
      <t>コベツ</t>
    </rPh>
    <rPh sb="3" eb="5">
      <t>エンジョ</t>
    </rPh>
    <rPh sb="5" eb="7">
      <t>ナイヨウ</t>
    </rPh>
    <phoneticPr fontId="2"/>
  </si>
  <si>
    <t>■利用者情報</t>
    <rPh sb="1" eb="4">
      <t>リヨウシャ</t>
    </rPh>
    <rPh sb="4" eb="6">
      <t>ジョウホウ</t>
    </rPh>
    <phoneticPr fontId="2"/>
  </si>
  <si>
    <t>朝の挨拶・準備体操</t>
    <rPh sb="0" eb="1">
      <t>アサ</t>
    </rPh>
    <rPh sb="2" eb="4">
      <t>アイサツ</t>
    </rPh>
    <rPh sb="5" eb="7">
      <t>ジュンビ</t>
    </rPh>
    <rPh sb="7" eb="9">
      <t>タイソウ</t>
    </rPh>
    <phoneticPr fontId="2"/>
  </si>
  <si>
    <t>休憩・帰りの挨拶</t>
    <rPh sb="0" eb="2">
      <t>キュウケイ</t>
    </rPh>
    <rPh sb="3" eb="4">
      <t>カエ</t>
    </rPh>
    <rPh sb="6" eb="8">
      <t>アイサツ</t>
    </rPh>
    <phoneticPr fontId="2"/>
  </si>
  <si>
    <t>■報酬算定区分…3時間～5時間</t>
    <rPh sb="1" eb="3">
      <t>ホウシュウ</t>
    </rPh>
    <rPh sb="3" eb="5">
      <t>サンテイ</t>
    </rPh>
    <rPh sb="5" eb="7">
      <t>クブン</t>
    </rPh>
    <rPh sb="9" eb="11">
      <t>ジカン</t>
    </rPh>
    <rPh sb="13" eb="15">
      <t>ジカン</t>
    </rPh>
    <phoneticPr fontId="2"/>
  </si>
  <si>
    <t>㊞</t>
    <phoneticPr fontId="2"/>
  </si>
  <si>
    <t>御本人様氏名</t>
    <rPh sb="0" eb="3">
      <t>ゴホンニン</t>
    </rPh>
    <rPh sb="3" eb="4">
      <t>サマ</t>
    </rPh>
    <rPh sb="4" eb="6">
      <t>シメイ</t>
    </rPh>
    <phoneticPr fontId="2"/>
  </si>
  <si>
    <t>代理人様氏名</t>
    <rPh sb="0" eb="3">
      <t>ダイリニン</t>
    </rPh>
    <rPh sb="3" eb="4">
      <t>サマ</t>
    </rPh>
    <rPh sb="4" eb="6">
      <t>シメイ</t>
    </rPh>
    <phoneticPr fontId="2"/>
  </si>
  <si>
    <t>期間</t>
    <rPh sb="0" eb="2">
      <t>キカン</t>
    </rPh>
    <phoneticPr fontId="2"/>
  </si>
  <si>
    <t>長
期</t>
    <rPh sb="0" eb="1">
      <t>チョウ</t>
    </rPh>
    <rPh sb="2" eb="3">
      <t>キ</t>
    </rPh>
    <phoneticPr fontId="2"/>
  </si>
  <si>
    <t>短
期</t>
    <rPh sb="0" eb="1">
      <t>タン</t>
    </rPh>
    <rPh sb="2" eb="3">
      <t>キ</t>
    </rPh>
    <phoneticPr fontId="2"/>
  </si>
  <si>
    <t>認定有効期間</t>
    <rPh sb="0" eb="2">
      <t>ニンテイ</t>
    </rPh>
    <rPh sb="2" eb="4">
      <t>ユウコウ</t>
    </rPh>
    <rPh sb="4" eb="6">
      <t>キカン</t>
    </rPh>
    <phoneticPr fontId="2"/>
  </si>
  <si>
    <t>介護認定区分</t>
    <rPh sb="0" eb="2">
      <t>カイゴ</t>
    </rPh>
    <rPh sb="2" eb="4">
      <t>ニンテイ</t>
    </rPh>
    <rPh sb="4" eb="6">
      <t>クブン</t>
    </rPh>
    <phoneticPr fontId="2"/>
  </si>
  <si>
    <t>※送迎時間は目安であり、道路状況により10分程度前後する場合がございます。</t>
    <rPh sb="1" eb="3">
      <t>ソウゲイ</t>
    </rPh>
    <rPh sb="3" eb="5">
      <t>ジカン</t>
    </rPh>
    <rPh sb="6" eb="8">
      <t>メヤス</t>
    </rPh>
    <rPh sb="12" eb="14">
      <t>ドウロ</t>
    </rPh>
    <rPh sb="14" eb="16">
      <t>ジョウキョウ</t>
    </rPh>
    <rPh sb="21" eb="22">
      <t>フン</t>
    </rPh>
    <rPh sb="22" eb="23">
      <t>ホド</t>
    </rPh>
    <rPh sb="23" eb="24">
      <t>ド</t>
    </rPh>
    <rPh sb="24" eb="26">
      <t>ゼンゴ</t>
    </rPh>
    <rPh sb="28" eb="30">
      <t>バアイ</t>
    </rPh>
    <phoneticPr fontId="2"/>
  </si>
  <si>
    <t>午後…14：00　～　17：15</t>
    <rPh sb="0" eb="2">
      <t>ゴゴ</t>
    </rPh>
    <phoneticPr fontId="2"/>
  </si>
  <si>
    <t>　</t>
    <phoneticPr fontId="2"/>
  </si>
  <si>
    <t>午前… 9：00　～　12：15</t>
    <rPh sb="0" eb="2">
      <t>ゴゼン</t>
    </rPh>
    <phoneticPr fontId="2"/>
  </si>
  <si>
    <t>予定時間
(午前・午後)</t>
    <rPh sb="0" eb="2">
      <t>ヨテイ</t>
    </rPh>
    <rPh sb="2" eb="4">
      <t>ジカン</t>
    </rPh>
    <rPh sb="6" eb="8">
      <t>ゴゼン</t>
    </rPh>
    <rPh sb="9" eb="11">
      <t>ゴゴ</t>
    </rPh>
    <phoneticPr fontId="2"/>
  </si>
  <si>
    <t>■サービス提供内容</t>
    <rPh sb="5" eb="7">
      <t>テイキョウ</t>
    </rPh>
    <rPh sb="7" eb="9">
      <t>ナイヨウ</t>
    </rPh>
    <phoneticPr fontId="2"/>
  </si>
  <si>
    <t>ニーズ</t>
    <phoneticPr fontId="2"/>
  </si>
  <si>
    <t>様</t>
    <rPh sb="0" eb="1">
      <t>サマ</t>
    </rPh>
    <phoneticPr fontId="2"/>
  </si>
  <si>
    <t>ADL
身体機能</t>
    <rPh sb="4" eb="6">
      <t>シンタイ</t>
    </rPh>
    <rPh sb="6" eb="8">
      <t>キノウ</t>
    </rPh>
    <phoneticPr fontId="2"/>
  </si>
  <si>
    <t>QOL
生活の質</t>
    <rPh sb="4" eb="6">
      <t>セイカツ</t>
    </rPh>
    <rPh sb="7" eb="8">
      <t>シツ</t>
    </rPh>
    <phoneticPr fontId="2"/>
  </si>
  <si>
    <t>リハサロン鳥越</t>
    <rPh sb="5" eb="7">
      <t>トリゴエ</t>
    </rPh>
    <phoneticPr fontId="2"/>
  </si>
  <si>
    <t>運動器機能向上計画書</t>
    <rPh sb="0" eb="2">
      <t>ウンドウ</t>
    </rPh>
    <rPh sb="2" eb="3">
      <t>キ</t>
    </rPh>
    <rPh sb="3" eb="5">
      <t>キノウ</t>
    </rPh>
    <rPh sb="5" eb="7">
      <t>コウジョウ</t>
    </rPh>
    <rPh sb="7" eb="10">
      <t>ケイカクショ</t>
    </rPh>
    <phoneticPr fontId="2"/>
  </si>
  <si>
    <t>御利用者
氏名　</t>
    <rPh sb="0" eb="1">
      <t>ゴ</t>
    </rPh>
    <phoneticPr fontId="2"/>
  </si>
  <si>
    <t>機能訓練指導員</t>
    <rPh sb="0" eb="2">
      <t>キノウ</t>
    </rPh>
    <rPh sb="2" eb="4">
      <t>クンレン</t>
    </rPh>
    <rPh sb="4" eb="7">
      <t>シドウイン</t>
    </rPh>
    <phoneticPr fontId="2"/>
  </si>
  <si>
    <t>鈴木　映正</t>
    <rPh sb="0" eb="2">
      <t>スズキ</t>
    </rPh>
    <rPh sb="3" eb="4">
      <t>エイ</t>
    </rPh>
    <rPh sb="4" eb="5">
      <t>セイ</t>
    </rPh>
    <phoneticPr fontId="2"/>
  </si>
  <si>
    <t>訓練目標</t>
    <rPh sb="0" eb="2">
      <t>クンレン</t>
    </rPh>
    <rPh sb="2" eb="4">
      <t>モクヒョウ</t>
    </rPh>
    <phoneticPr fontId="2"/>
  </si>
  <si>
    <t>個別Ⅰ　　　　担当チーム</t>
    <rPh sb="0" eb="2">
      <t>コベツ</t>
    </rPh>
    <rPh sb="7" eb="9">
      <t>タントウ</t>
    </rPh>
    <phoneticPr fontId="2"/>
  </si>
  <si>
    <t>評価日</t>
    <rPh sb="0" eb="2">
      <t>ヒョウカ</t>
    </rPh>
    <rPh sb="2" eb="3">
      <t>ヒ</t>
    </rPh>
    <phoneticPr fontId="2"/>
  </si>
  <si>
    <t>平成　　年
　　月　　日</t>
    <rPh sb="0" eb="2">
      <t>ヘイセイ</t>
    </rPh>
    <rPh sb="4" eb="5">
      <t>ネン</t>
    </rPh>
    <rPh sb="8" eb="9">
      <t>ガツ</t>
    </rPh>
    <rPh sb="11" eb="12">
      <t>ヒ</t>
    </rPh>
    <phoneticPr fontId="2"/>
  </si>
  <si>
    <t>個別（Ⅰ）訓練内容</t>
    <rPh sb="0" eb="2">
      <t>コベツ</t>
    </rPh>
    <rPh sb="5" eb="7">
      <t>クンレン</t>
    </rPh>
    <rPh sb="7" eb="9">
      <t>ナイヨウ</t>
    </rPh>
    <phoneticPr fontId="2"/>
  </si>
  <si>
    <t>提供メニュー</t>
    <rPh sb="0" eb="2">
      <t>テイキョウ</t>
    </rPh>
    <phoneticPr fontId="2"/>
  </si>
  <si>
    <t>ご不明な点がございましたら、お気軽にご相談ください。　</t>
  </si>
  <si>
    <t>説明者：</t>
    <rPh sb="0" eb="3">
      <t>セツメイシャ</t>
    </rPh>
    <phoneticPr fontId="2"/>
  </si>
  <si>
    <t>平成　　　　年　　　月　　　日　</t>
  </si>
  <si>
    <t>管理者</t>
    <rPh sb="0" eb="3">
      <t>カンリシャ</t>
    </rPh>
    <phoneticPr fontId="2"/>
  </si>
  <si>
    <t>介護職員</t>
    <rPh sb="0" eb="2">
      <t>カイゴ</t>
    </rPh>
    <rPh sb="2" eb="4">
      <t>ショクイン</t>
    </rPh>
    <phoneticPr fontId="2"/>
  </si>
  <si>
    <t>歳</t>
    <rPh sb="0" eb="1">
      <t>サイ</t>
    </rPh>
    <phoneticPr fontId="2"/>
  </si>
  <si>
    <t>年齢</t>
    <rPh sb="0" eb="2">
      <t>ネンレイ</t>
    </rPh>
    <phoneticPr fontId="2"/>
  </si>
  <si>
    <t>性別</t>
    <rPh sb="0" eb="2">
      <t>セイベツ</t>
    </rPh>
    <phoneticPr fontId="2"/>
  </si>
  <si>
    <t>目標・ニーズ</t>
    <rPh sb="0" eb="2">
      <t>モクヒョウ</t>
    </rPh>
    <phoneticPr fontId="2"/>
  </si>
  <si>
    <t>■身体状況</t>
    <rPh sb="1" eb="3">
      <t>シンタイ</t>
    </rPh>
    <rPh sb="3" eb="5">
      <t>ジョウキョウ</t>
    </rPh>
    <phoneticPr fontId="2"/>
  </si>
  <si>
    <t>◆既往歴</t>
    <rPh sb="1" eb="3">
      <t>キオウ</t>
    </rPh>
    <rPh sb="3" eb="4">
      <t>レキ</t>
    </rPh>
    <phoneticPr fontId="23"/>
  </si>
  <si>
    <t>■身体図</t>
    <rPh sb="1" eb="3">
      <t>シンタイ</t>
    </rPh>
    <rPh sb="3" eb="4">
      <t>ズ</t>
    </rPh>
    <phoneticPr fontId="23"/>
  </si>
  <si>
    <t>【前面】</t>
    <rPh sb="1" eb="3">
      <t>ゼンメン</t>
    </rPh>
    <phoneticPr fontId="23"/>
  </si>
  <si>
    <t>【背面】</t>
    <rPh sb="1" eb="3">
      <t>ハイメン</t>
    </rPh>
    <phoneticPr fontId="23"/>
  </si>
  <si>
    <t>◆痛み（部位と程度）</t>
    <rPh sb="1" eb="2">
      <t>イタ</t>
    </rPh>
    <rPh sb="4" eb="6">
      <t>ブイ</t>
    </rPh>
    <rPh sb="7" eb="9">
      <t>テイド</t>
    </rPh>
    <phoneticPr fontId="23"/>
  </si>
  <si>
    <t>◆運動に対してのリスク</t>
    <rPh sb="1" eb="3">
      <t>ウンドウ</t>
    </rPh>
    <rPh sb="4" eb="5">
      <t>タイ</t>
    </rPh>
    <phoneticPr fontId="23"/>
  </si>
  <si>
    <t>■特記事項</t>
    <rPh sb="1" eb="3">
      <t>トッキ</t>
    </rPh>
    <rPh sb="3" eb="5">
      <t>ジコウ</t>
    </rPh>
    <phoneticPr fontId="23"/>
  </si>
  <si>
    <t>各部位</t>
    <rPh sb="0" eb="3">
      <t>カクブイ</t>
    </rPh>
    <phoneticPr fontId="23"/>
  </si>
  <si>
    <t>首</t>
    <rPh sb="0" eb="1">
      <t>クビ</t>
    </rPh>
    <phoneticPr fontId="23"/>
  </si>
  <si>
    <t>腰</t>
    <rPh sb="0" eb="1">
      <t>コシ</t>
    </rPh>
    <phoneticPr fontId="23"/>
  </si>
  <si>
    <t>視力</t>
    <rPh sb="0" eb="2">
      <t>シリョク</t>
    </rPh>
    <phoneticPr fontId="23"/>
  </si>
  <si>
    <t>眼鏡</t>
    <rPh sb="0" eb="2">
      <t>ガンキョウ</t>
    </rPh>
    <phoneticPr fontId="23"/>
  </si>
  <si>
    <t>聴力</t>
    <rPh sb="0" eb="2">
      <t>チョウリョク</t>
    </rPh>
    <phoneticPr fontId="23"/>
  </si>
  <si>
    <t>言語</t>
    <rPh sb="0" eb="2">
      <t>ゲンゴ</t>
    </rPh>
    <phoneticPr fontId="23"/>
  </si>
  <si>
    <t>移動</t>
    <rPh sb="0" eb="2">
      <t>イドウ</t>
    </rPh>
    <phoneticPr fontId="23"/>
  </si>
  <si>
    <t>形態</t>
    <rPh sb="0" eb="2">
      <t>ケイタイ</t>
    </rPh>
    <phoneticPr fontId="23"/>
  </si>
  <si>
    <t>内容・ポイント</t>
    <phoneticPr fontId="2"/>
  </si>
  <si>
    <t>フリガナ</t>
    <phoneticPr fontId="2"/>
  </si>
  <si>
    <t>保険者番号</t>
    <rPh sb="0" eb="3">
      <t>ホケンシャ</t>
    </rPh>
    <rPh sb="3" eb="5">
      <t>バンゴウ</t>
    </rPh>
    <phoneticPr fontId="2"/>
  </si>
  <si>
    <t>被保険者番号</t>
    <rPh sb="0" eb="4">
      <t>ヒホケンシャ</t>
    </rPh>
    <rPh sb="4" eb="6">
      <t>バンゴウ</t>
    </rPh>
    <phoneticPr fontId="2"/>
  </si>
  <si>
    <t>氏名</t>
    <rPh sb="0" eb="2">
      <t>シメイ</t>
    </rPh>
    <phoneticPr fontId="2"/>
  </si>
  <si>
    <t>連絡先</t>
    <rPh sb="0" eb="3">
      <t>レンラクサキ</t>
    </rPh>
    <phoneticPr fontId="2"/>
  </si>
  <si>
    <t>住　所</t>
    <rPh sb="0" eb="1">
      <t>ジュウ</t>
    </rPh>
    <rPh sb="2" eb="3">
      <t>ショ</t>
    </rPh>
    <phoneticPr fontId="2"/>
  </si>
  <si>
    <t>名前</t>
    <rPh sb="0" eb="2">
      <t>ナマエ</t>
    </rPh>
    <phoneticPr fontId="2"/>
  </si>
  <si>
    <t>続柄</t>
    <rPh sb="0" eb="2">
      <t>ゾクガラ</t>
    </rPh>
    <phoneticPr fontId="2"/>
  </si>
  <si>
    <t>住所</t>
    <rPh sb="0" eb="2">
      <t>ジュウショ</t>
    </rPh>
    <phoneticPr fontId="2"/>
  </si>
  <si>
    <t>電話番号</t>
    <rPh sb="0" eb="2">
      <t>デンワ</t>
    </rPh>
    <rPh sb="2" eb="4">
      <t>バンゴウ</t>
    </rPh>
    <phoneticPr fontId="2"/>
  </si>
  <si>
    <t>携帯電話</t>
    <rPh sb="0" eb="2">
      <t>ケイタイ</t>
    </rPh>
    <rPh sb="2" eb="4">
      <t>デンワ</t>
    </rPh>
    <phoneticPr fontId="2"/>
  </si>
  <si>
    <t>現病・既往歴</t>
    <rPh sb="0" eb="1">
      <t>ゲン</t>
    </rPh>
    <rPh sb="1" eb="2">
      <t>ビョウ</t>
    </rPh>
    <rPh sb="3" eb="5">
      <t>キオウ</t>
    </rPh>
    <rPh sb="5" eb="6">
      <t>レキ</t>
    </rPh>
    <phoneticPr fontId="2"/>
  </si>
  <si>
    <t>病院名</t>
    <rPh sb="0" eb="2">
      <t>ビョウイン</t>
    </rPh>
    <rPh sb="2" eb="3">
      <t>メイ</t>
    </rPh>
    <phoneticPr fontId="2"/>
  </si>
  <si>
    <t>診療科</t>
    <rPh sb="0" eb="3">
      <t>シンリョウカ</t>
    </rPh>
    <phoneticPr fontId="2"/>
  </si>
  <si>
    <t>服薬</t>
    <rPh sb="0" eb="2">
      <t>フクヤク</t>
    </rPh>
    <phoneticPr fontId="2"/>
  </si>
  <si>
    <t>ジェノグラム（キーパーソン）</t>
    <phoneticPr fontId="2"/>
  </si>
  <si>
    <t>基本情報</t>
    <rPh sb="0" eb="2">
      <t>キホン</t>
    </rPh>
    <rPh sb="2" eb="4">
      <t>ジョウホウ</t>
    </rPh>
    <phoneticPr fontId="2"/>
  </si>
  <si>
    <t>平均血圧</t>
    <rPh sb="0" eb="2">
      <t>ヘイキン</t>
    </rPh>
    <rPh sb="2" eb="4">
      <t>ケツアツ</t>
    </rPh>
    <phoneticPr fontId="2"/>
  </si>
  <si>
    <t>平熱</t>
    <rPh sb="0" eb="2">
      <t>ヘイネツ</t>
    </rPh>
    <phoneticPr fontId="2"/>
  </si>
  <si>
    <t>家庭環境・生活歴</t>
    <rPh sb="0" eb="2">
      <t>カテイ</t>
    </rPh>
    <rPh sb="2" eb="4">
      <t>カンキョウ</t>
    </rPh>
    <rPh sb="5" eb="7">
      <t>セイカツ</t>
    </rPh>
    <rPh sb="7" eb="8">
      <t>レキ</t>
    </rPh>
    <phoneticPr fontId="2"/>
  </si>
  <si>
    <t>性格</t>
    <rPh sb="0" eb="2">
      <t>セイカク</t>
    </rPh>
    <phoneticPr fontId="2"/>
  </si>
  <si>
    <t>趣味・レク</t>
    <rPh sb="0" eb="2">
      <t>シュミ</t>
    </rPh>
    <phoneticPr fontId="2"/>
  </si>
  <si>
    <t>特記</t>
    <rPh sb="0" eb="2">
      <t>トッキ</t>
    </rPh>
    <phoneticPr fontId="2"/>
  </si>
  <si>
    <t>送迎時注意事項</t>
    <rPh sb="0" eb="2">
      <t>ソウゲイ</t>
    </rPh>
    <rPh sb="2" eb="3">
      <t>ジ</t>
    </rPh>
    <rPh sb="3" eb="5">
      <t>チュウイ</t>
    </rPh>
    <rPh sb="5" eb="7">
      <t>ジコウ</t>
    </rPh>
    <phoneticPr fontId="2"/>
  </si>
  <si>
    <t>作成年月日</t>
    <rPh sb="0" eb="2">
      <t>サクセイ</t>
    </rPh>
    <rPh sb="2" eb="5">
      <t>ネンガッピ</t>
    </rPh>
    <phoneticPr fontId="2"/>
  </si>
  <si>
    <t>{支援経過記録}</t>
    <rPh sb="1" eb="3">
      <t>シエン</t>
    </rPh>
    <rPh sb="3" eb="5">
      <t>ケイカ</t>
    </rPh>
    <rPh sb="5" eb="7">
      <t>キロク</t>
    </rPh>
    <phoneticPr fontId="2"/>
  </si>
  <si>
    <t>（ケース記録）</t>
    <rPh sb="4" eb="6">
      <t>キロク</t>
    </rPh>
    <phoneticPr fontId="2"/>
  </si>
  <si>
    <t>日付</t>
    <rPh sb="0" eb="2">
      <t>ヒヅケ</t>
    </rPh>
    <phoneticPr fontId="2"/>
  </si>
  <si>
    <t>手段</t>
    <rPh sb="0" eb="2">
      <t>シュダン</t>
    </rPh>
    <phoneticPr fontId="2"/>
  </si>
  <si>
    <t>対象者</t>
    <rPh sb="0" eb="3">
      <t>タイショウシャ</t>
    </rPh>
    <phoneticPr fontId="2"/>
  </si>
  <si>
    <t>内容</t>
    <rPh sb="0" eb="2">
      <t>ナイヨウ</t>
    </rPh>
    <phoneticPr fontId="2"/>
  </si>
  <si>
    <t>経過</t>
    <rPh sb="0" eb="2">
      <t>ケイカ</t>
    </rPh>
    <phoneticPr fontId="2"/>
  </si>
  <si>
    <t>サイン</t>
    <phoneticPr fontId="2"/>
  </si>
  <si>
    <t>尿意</t>
  </si>
  <si>
    <t>便意</t>
  </si>
  <si>
    <t>失禁</t>
  </si>
  <si>
    <t>精神状態</t>
  </si>
  <si>
    <t>医療</t>
    <phoneticPr fontId="2"/>
  </si>
  <si>
    <t>ケアカンファレンス表</t>
    <rPh sb="9" eb="10">
      <t>ヒョウ</t>
    </rPh>
    <phoneticPr fontId="2"/>
  </si>
  <si>
    <t>スタッフ確認サイン</t>
    <rPh sb="4" eb="6">
      <t>カクニン</t>
    </rPh>
    <phoneticPr fontId="2"/>
  </si>
  <si>
    <t>お客様名</t>
    <rPh sb="1" eb="3">
      <t>キャクサマ</t>
    </rPh>
    <rPh sb="3" eb="4">
      <t>ナ</t>
    </rPh>
    <phoneticPr fontId="2"/>
  </si>
  <si>
    <t>開催日</t>
    <rPh sb="0" eb="3">
      <t>カイサイビ</t>
    </rPh>
    <phoneticPr fontId="2"/>
  </si>
  <si>
    <t>開催場所</t>
    <rPh sb="0" eb="2">
      <t>カイサイ</t>
    </rPh>
    <rPh sb="2" eb="4">
      <t>バショ</t>
    </rPh>
    <phoneticPr fontId="2"/>
  </si>
  <si>
    <t>開催時間</t>
    <rPh sb="0" eb="2">
      <t>カイサイ</t>
    </rPh>
    <rPh sb="2" eb="4">
      <t>ジカン</t>
    </rPh>
    <phoneticPr fontId="2"/>
  </si>
  <si>
    <t>開催回数</t>
    <rPh sb="0" eb="2">
      <t>カイサイ</t>
    </rPh>
    <rPh sb="2" eb="4">
      <t>カイスウ</t>
    </rPh>
    <phoneticPr fontId="2"/>
  </si>
  <si>
    <t>会議出席者</t>
    <rPh sb="0" eb="2">
      <t>カイギ</t>
    </rPh>
    <rPh sb="2" eb="5">
      <t>シュッセキシャ</t>
    </rPh>
    <phoneticPr fontId="2"/>
  </si>
  <si>
    <t>所属（職種）</t>
    <rPh sb="0" eb="2">
      <t>ショゾク</t>
    </rPh>
    <rPh sb="3" eb="5">
      <t>ショクシュ</t>
    </rPh>
    <phoneticPr fontId="2"/>
  </si>
  <si>
    <t>氏　　名</t>
    <rPh sb="0" eb="1">
      <t>シ</t>
    </rPh>
    <rPh sb="3" eb="4">
      <t>メイ</t>
    </rPh>
    <phoneticPr fontId="2"/>
  </si>
  <si>
    <t>サービス項目</t>
    <rPh sb="4" eb="6">
      <t>コウモク</t>
    </rPh>
    <phoneticPr fontId="2"/>
  </si>
  <si>
    <t>検　討　内　容</t>
    <rPh sb="0" eb="1">
      <t>ケン</t>
    </rPh>
    <rPh sb="2" eb="3">
      <t>ウ</t>
    </rPh>
    <rPh sb="4" eb="5">
      <t>ウチ</t>
    </rPh>
    <rPh sb="6" eb="7">
      <t>カタチ</t>
    </rPh>
    <phoneticPr fontId="2"/>
  </si>
  <si>
    <t>課 題 ・ 次 回 開 催 時 期 な ど</t>
    <rPh sb="0" eb="1">
      <t>カ</t>
    </rPh>
    <rPh sb="2" eb="3">
      <t>ダイ</t>
    </rPh>
    <rPh sb="6" eb="7">
      <t>ツギ</t>
    </rPh>
    <rPh sb="8" eb="9">
      <t>カイ</t>
    </rPh>
    <rPh sb="10" eb="11">
      <t>カイ</t>
    </rPh>
    <rPh sb="12" eb="13">
      <t>モヨオ</t>
    </rPh>
    <rPh sb="14" eb="15">
      <t>トキ</t>
    </rPh>
    <rPh sb="16" eb="17">
      <t>キ</t>
    </rPh>
    <phoneticPr fontId="2"/>
  </si>
  <si>
    <t>サービス担当者会議の要点</t>
    <rPh sb="4" eb="7">
      <t>タントウシャ</t>
    </rPh>
    <rPh sb="7" eb="9">
      <t>カイギ</t>
    </rPh>
    <rPh sb="10" eb="12">
      <t>ヨウテン</t>
    </rPh>
    <phoneticPr fontId="2"/>
  </si>
  <si>
    <t>利用者名</t>
    <rPh sb="0" eb="3">
      <t>リヨウシャ</t>
    </rPh>
    <rPh sb="3" eb="4">
      <t>メイ</t>
    </rPh>
    <phoneticPr fontId="2"/>
  </si>
  <si>
    <t>作成者</t>
    <rPh sb="0" eb="3">
      <t>サクセイシャ</t>
    </rPh>
    <phoneticPr fontId="2"/>
  </si>
  <si>
    <t>回</t>
    <rPh sb="0" eb="1">
      <t>カイ</t>
    </rPh>
    <phoneticPr fontId="2"/>
  </si>
  <si>
    <t>氏　名</t>
    <rPh sb="0" eb="1">
      <t>シ</t>
    </rPh>
    <rPh sb="2" eb="3">
      <t>メイ</t>
    </rPh>
    <phoneticPr fontId="2"/>
  </si>
  <si>
    <t>検討した項目</t>
    <rPh sb="0" eb="2">
      <t>ケントウ</t>
    </rPh>
    <rPh sb="4" eb="6">
      <t>コウモク</t>
    </rPh>
    <phoneticPr fontId="2"/>
  </si>
  <si>
    <t>残された課題　　　　　　　　　　　　　（次回の開催時期）</t>
    <rPh sb="0" eb="1">
      <t>ノコ</t>
    </rPh>
    <rPh sb="4" eb="6">
      <t>カダイ</t>
    </rPh>
    <rPh sb="20" eb="22">
      <t>ジカイ</t>
    </rPh>
    <rPh sb="23" eb="25">
      <t>カイサイ</t>
    </rPh>
    <rPh sb="25" eb="27">
      <t>ジキ</t>
    </rPh>
    <phoneticPr fontId="2"/>
  </si>
  <si>
    <t>■利用開始日…</t>
    <rPh sb="1" eb="3">
      <t>リヨウ</t>
    </rPh>
    <rPh sb="3" eb="4">
      <t>カイ</t>
    </rPh>
    <rPh sb="4" eb="5">
      <t>ハジメ</t>
    </rPh>
    <rPh sb="5" eb="6">
      <t>ヒ</t>
    </rPh>
    <phoneticPr fontId="2"/>
  </si>
  <si>
    <t>■利用曜日…</t>
    <rPh sb="1" eb="3">
      <t>リヨウ</t>
    </rPh>
    <rPh sb="3" eb="5">
      <t>ヨウビ</t>
    </rPh>
    <phoneticPr fontId="2"/>
  </si>
  <si>
    <t>曜日</t>
    <rPh sb="0" eb="2">
      <t>ヨウビ</t>
    </rPh>
    <phoneticPr fontId="2"/>
  </si>
  <si>
    <t>■作成者</t>
    <rPh sb="1" eb="4">
      <t>サクセイシャ</t>
    </rPh>
    <phoneticPr fontId="2"/>
  </si>
  <si>
    <t>■作成日</t>
    <rPh sb="1" eb="4">
      <t>サクセイビ</t>
    </rPh>
    <phoneticPr fontId="2"/>
  </si>
  <si>
    <t>アセスメントシート</t>
    <phoneticPr fontId="2"/>
  </si>
  <si>
    <t>緊急連絡先①</t>
    <rPh sb="0" eb="2">
      <t>キンキュウ</t>
    </rPh>
    <phoneticPr fontId="2"/>
  </si>
  <si>
    <t>緊急連絡先②</t>
    <rPh sb="0" eb="2">
      <t>キンキュウ</t>
    </rPh>
    <phoneticPr fontId="2"/>
  </si>
  <si>
    <t>■機能訓練</t>
    <rPh sb="1" eb="3">
      <t>キノウ</t>
    </rPh>
    <rPh sb="3" eb="5">
      <t>クンレン</t>
    </rPh>
    <phoneticPr fontId="2"/>
  </si>
  <si>
    <t>■既往歴</t>
    <rPh sb="1" eb="3">
      <t>キオウ</t>
    </rPh>
    <rPh sb="3" eb="4">
      <t>レキ</t>
    </rPh>
    <phoneticPr fontId="2"/>
  </si>
  <si>
    <t>■痛み（部位と程度）</t>
    <rPh sb="1" eb="2">
      <t>イタ</t>
    </rPh>
    <rPh sb="4" eb="6">
      <t>ブイ</t>
    </rPh>
    <rPh sb="7" eb="9">
      <t>テイド</t>
    </rPh>
    <phoneticPr fontId="2"/>
  </si>
  <si>
    <t>■運動に伴うリスク</t>
    <rPh sb="1" eb="3">
      <t>ウンドウ</t>
    </rPh>
    <rPh sb="4" eb="5">
      <t>トモナ</t>
    </rPh>
    <phoneticPr fontId="2"/>
  </si>
  <si>
    <t>備考</t>
    <rPh sb="0" eb="2">
      <t>ビコウ</t>
    </rPh>
    <phoneticPr fontId="2"/>
  </si>
  <si>
    <t>認定区分</t>
    <rPh sb="0" eb="2">
      <t>ニンテイ</t>
    </rPh>
    <rPh sb="2" eb="4">
      <t>クブン</t>
    </rPh>
    <phoneticPr fontId="2"/>
  </si>
  <si>
    <t>利用曜日</t>
    <rPh sb="0" eb="2">
      <t>リヨウ</t>
    </rPh>
    <rPh sb="2" eb="4">
      <t>ヨウビ</t>
    </rPh>
    <phoneticPr fontId="2"/>
  </si>
  <si>
    <t>午前</t>
    <rPh sb="0" eb="2">
      <t>ゴゼン</t>
    </rPh>
    <phoneticPr fontId="2"/>
  </si>
  <si>
    <t>午後</t>
    <rPh sb="0" eb="2">
      <t>ゴゴ</t>
    </rPh>
    <phoneticPr fontId="2"/>
  </si>
  <si>
    <t>火</t>
    <rPh sb="0" eb="1">
      <t>カ</t>
    </rPh>
    <phoneticPr fontId="2"/>
  </si>
  <si>
    <t>■訓練目標</t>
    <rPh sb="1" eb="3">
      <t>クンレン</t>
    </rPh>
    <rPh sb="3" eb="5">
      <t>モクヒョウ</t>
    </rPh>
    <phoneticPr fontId="2"/>
  </si>
  <si>
    <t>内容・ポイント</t>
    <rPh sb="0" eb="2">
      <t>ナイヨウ</t>
    </rPh>
    <phoneticPr fontId="2"/>
  </si>
  <si>
    <t>生年
月日</t>
    <rPh sb="0" eb="2">
      <t>セイネン</t>
    </rPh>
    <rPh sb="3" eb="5">
      <t>ガッピ</t>
    </rPh>
    <phoneticPr fontId="2"/>
  </si>
  <si>
    <t>時間</t>
    <rPh sb="0" eb="2">
      <t>ジカン</t>
    </rPh>
    <phoneticPr fontId="2"/>
  </si>
  <si>
    <t>咀嚼</t>
    <rPh sb="0" eb="2">
      <t>ソシャク</t>
    </rPh>
    <phoneticPr fontId="2"/>
  </si>
  <si>
    <t>嚥下</t>
    <rPh sb="0" eb="2">
      <t>エンゲ</t>
    </rPh>
    <phoneticPr fontId="2"/>
  </si>
  <si>
    <t>認知度</t>
    <rPh sb="0" eb="3">
      <t>ニンチド</t>
    </rPh>
    <phoneticPr fontId="2"/>
  </si>
  <si>
    <t>意思表示</t>
    <rPh sb="0" eb="2">
      <t>イシ</t>
    </rPh>
    <rPh sb="2" eb="4">
      <t>ヒョウジ</t>
    </rPh>
    <phoneticPr fontId="2"/>
  </si>
  <si>
    <t>理解</t>
    <rPh sb="0" eb="2">
      <t>リカイ</t>
    </rPh>
    <phoneticPr fontId="2"/>
  </si>
  <si>
    <t>暴力</t>
    <rPh sb="0" eb="2">
      <t>ボウリョク</t>
    </rPh>
    <phoneticPr fontId="2"/>
  </si>
  <si>
    <t>妄想</t>
    <rPh sb="0" eb="2">
      <t>モウソウ</t>
    </rPh>
    <phoneticPr fontId="2"/>
  </si>
  <si>
    <t>拒否</t>
    <rPh sb="0" eb="2">
      <t>キョヒ</t>
    </rPh>
    <phoneticPr fontId="2"/>
  </si>
  <si>
    <t>処置</t>
    <rPh sb="0" eb="2">
      <t>ショチ</t>
    </rPh>
    <phoneticPr fontId="2"/>
  </si>
  <si>
    <t>投薬</t>
    <rPh sb="0" eb="2">
      <t>トウヤク</t>
    </rPh>
    <phoneticPr fontId="2"/>
  </si>
  <si>
    <t>■身体機能・状態</t>
    <rPh sb="1" eb="3">
      <t>シンタイ</t>
    </rPh>
    <rPh sb="3" eb="5">
      <t>キノウ</t>
    </rPh>
    <rPh sb="6" eb="8">
      <t>ジョウタイ</t>
    </rPh>
    <phoneticPr fontId="2"/>
  </si>
  <si>
    <t>アセスメントシート2</t>
    <phoneticPr fontId="2"/>
  </si>
  <si>
    <t>股関節</t>
    <rPh sb="0" eb="3">
      <t>コカンセツ</t>
    </rPh>
    <phoneticPr fontId="2"/>
  </si>
  <si>
    <t>立位</t>
    <rPh sb="0" eb="2">
      <t>リツイ</t>
    </rPh>
    <phoneticPr fontId="23"/>
  </si>
  <si>
    <t>座位</t>
    <rPh sb="0" eb="2">
      <t>ザイ</t>
    </rPh>
    <phoneticPr fontId="23"/>
  </si>
  <si>
    <t>排泄</t>
    <rPh sb="0" eb="2">
      <t>ハイセツ</t>
    </rPh>
    <phoneticPr fontId="2"/>
  </si>
  <si>
    <t>口腔</t>
    <rPh sb="0" eb="2">
      <t>コウクウ</t>
    </rPh>
    <phoneticPr fontId="2"/>
  </si>
  <si>
    <t>上肢</t>
    <rPh sb="0" eb="2">
      <t>ジョウシ</t>
    </rPh>
    <phoneticPr fontId="23"/>
  </si>
  <si>
    <t>下肢</t>
    <rPh sb="0" eb="2">
      <t>カシ</t>
    </rPh>
    <phoneticPr fontId="23"/>
  </si>
  <si>
    <t>形態</t>
    <rPh sb="0" eb="2">
      <t>ケイタイ</t>
    </rPh>
    <phoneticPr fontId="2"/>
  </si>
  <si>
    <t>事業所名</t>
    <rPh sb="0" eb="3">
      <t>ジギョウショ</t>
    </rPh>
    <rPh sb="3" eb="4">
      <t>メイ</t>
    </rPh>
    <phoneticPr fontId="2"/>
  </si>
  <si>
    <t>担当CM</t>
    <rPh sb="0" eb="2">
      <t>タントウ</t>
    </rPh>
    <phoneticPr fontId="2"/>
  </si>
  <si>
    <t>CM</t>
    <phoneticPr fontId="2"/>
  </si>
  <si>
    <t>■利用時間…</t>
    <rPh sb="1" eb="3">
      <t>リヨウ</t>
    </rPh>
    <rPh sb="3" eb="5">
      <t>ジカン</t>
    </rPh>
    <phoneticPr fontId="2"/>
  </si>
  <si>
    <t>徘徊</t>
    <rPh sb="0" eb="2">
      <t>ハイカイ</t>
    </rPh>
    <phoneticPr fontId="2"/>
  </si>
  <si>
    <t>支援内容・留意事項</t>
    <rPh sb="0" eb="2">
      <t>シエン</t>
    </rPh>
    <rPh sb="2" eb="4">
      <t>ナイヨウ</t>
    </rPh>
    <rPh sb="5" eb="7">
      <t>リュウイ</t>
    </rPh>
    <rPh sb="7" eb="9">
      <t>ジコウ</t>
    </rPh>
    <phoneticPr fontId="2"/>
  </si>
  <si>
    <t>■認定有効期間…</t>
    <rPh sb="1" eb="2">
      <t>シノブ</t>
    </rPh>
    <rPh sb="2" eb="3">
      <t>サダム</t>
    </rPh>
    <rPh sb="3" eb="5">
      <t>ユウコウ</t>
    </rPh>
    <rPh sb="5" eb="6">
      <t>キ</t>
    </rPh>
    <rPh sb="6" eb="7">
      <t>アイダ</t>
    </rPh>
    <phoneticPr fontId="2"/>
  </si>
  <si>
    <t>TEL/FAX</t>
    <phoneticPr fontId="2"/>
  </si>
  <si>
    <t>■介護認定区分：</t>
    <rPh sb="1" eb="3">
      <t>カイゴ</t>
    </rPh>
    <rPh sb="3" eb="5">
      <t>ニンテイ</t>
    </rPh>
    <rPh sb="5" eb="7">
      <t>クブン</t>
    </rPh>
    <phoneticPr fontId="2"/>
  </si>
  <si>
    <t>■認定有効期間：</t>
    <rPh sb="1" eb="3">
      <t>ニンテイ</t>
    </rPh>
    <rPh sb="3" eb="5">
      <t>ユウコウ</t>
    </rPh>
    <rPh sb="5" eb="7">
      <t>キカン</t>
    </rPh>
    <phoneticPr fontId="2"/>
  </si>
  <si>
    <t>上記、運動器機能向上計画書について、説明を受け同意しました。</t>
    <rPh sb="3" eb="5">
      <t>ウンドウ</t>
    </rPh>
    <rPh sb="5" eb="6">
      <t>キ</t>
    </rPh>
    <rPh sb="6" eb="8">
      <t>キノウ</t>
    </rPh>
    <rPh sb="8" eb="10">
      <t>コウジョウ</t>
    </rPh>
    <phoneticPr fontId="2"/>
  </si>
  <si>
    <t>月：午後　木：午前</t>
    <rPh sb="0" eb="1">
      <t>ゲツ</t>
    </rPh>
    <rPh sb="2" eb="4">
      <t>ゴゴ</t>
    </rPh>
    <rPh sb="5" eb="6">
      <t>モク</t>
    </rPh>
    <rPh sb="7" eb="9">
      <t>ゴゼン</t>
    </rPh>
    <phoneticPr fontId="2"/>
  </si>
  <si>
    <t>月・木</t>
    <rPh sb="0" eb="1">
      <t>ゲツ</t>
    </rPh>
    <rPh sb="2" eb="3">
      <t>モク</t>
    </rPh>
    <phoneticPr fontId="2"/>
  </si>
  <si>
    <t>栁橋　大明</t>
    <rPh sb="0" eb="2">
      <t>ヤナギバシ</t>
    </rPh>
    <rPh sb="3" eb="5">
      <t>ダイメイ</t>
    </rPh>
    <phoneticPr fontId="2"/>
  </si>
  <si>
    <t>平成25年4月8日（月）～</t>
    <rPh sb="0" eb="2">
      <t>ヘイセイ</t>
    </rPh>
    <rPh sb="4" eb="5">
      <t>ネン</t>
    </rPh>
    <rPh sb="6" eb="7">
      <t>ガツ</t>
    </rPh>
    <rPh sb="8" eb="9">
      <t>ニチ</t>
    </rPh>
    <rPh sb="10" eb="11">
      <t>ゲツ</t>
    </rPh>
    <phoneticPr fontId="2"/>
  </si>
  <si>
    <t>平成25年4月1日　～　平成26年3月31日</t>
    <rPh sb="0" eb="2">
      <t>ヘイセイ</t>
    </rPh>
    <rPh sb="12" eb="14">
      <t>ヘイセイ</t>
    </rPh>
    <rPh sb="16" eb="17">
      <t>ネン</t>
    </rPh>
    <rPh sb="18" eb="19">
      <t>ガツ</t>
    </rPh>
    <rPh sb="21" eb="22">
      <t>ニチ</t>
    </rPh>
    <phoneticPr fontId="2"/>
  </si>
  <si>
    <t>要支援1</t>
    <rPh sb="0" eb="3">
      <t>ヨウシエン</t>
    </rPh>
    <phoneticPr fontId="2"/>
  </si>
  <si>
    <t>コタケ　カズコ</t>
    <phoneticPr fontId="2"/>
  </si>
  <si>
    <t>整形外科</t>
    <rPh sb="0" eb="2">
      <t>セイケイ</t>
    </rPh>
    <rPh sb="2" eb="4">
      <t>ゲカ</t>
    </rPh>
    <phoneticPr fontId="2"/>
  </si>
  <si>
    <t>なし</t>
    <phoneticPr fontId="2"/>
  </si>
  <si>
    <t>笑顔多く穏やか。勉強熱心。お話好き。</t>
    <rPh sb="0" eb="2">
      <t>エガオ</t>
    </rPh>
    <rPh sb="2" eb="3">
      <t>オオ</t>
    </rPh>
    <rPh sb="4" eb="5">
      <t>オダ</t>
    </rPh>
    <rPh sb="8" eb="10">
      <t>ベンキョウ</t>
    </rPh>
    <rPh sb="10" eb="12">
      <t>ネッシン</t>
    </rPh>
    <rPh sb="14" eb="15">
      <t>ハナシ</t>
    </rPh>
    <rPh sb="15" eb="16">
      <t>ズ</t>
    </rPh>
    <phoneticPr fontId="2"/>
  </si>
  <si>
    <t>特になし。色々なことをやりたい。</t>
    <rPh sb="0" eb="1">
      <t>トク</t>
    </rPh>
    <rPh sb="5" eb="7">
      <t>イロイロ</t>
    </rPh>
    <phoneticPr fontId="2"/>
  </si>
  <si>
    <t>玄関周辺が石畳であり、雨天時滑りやすくなる。躓き、転倒に注意。鍵の施錠動作自立。TVを大音量で観ているため、到着時呼び鈴を鳴らしても反応がない場合はノック・直接呼びかけること。</t>
    <rPh sb="0" eb="2">
      <t>ゲンカン</t>
    </rPh>
    <rPh sb="2" eb="4">
      <t>シュウヘン</t>
    </rPh>
    <rPh sb="5" eb="7">
      <t>イシダタミ</t>
    </rPh>
    <rPh sb="11" eb="13">
      <t>ウテン</t>
    </rPh>
    <rPh sb="13" eb="14">
      <t>ジ</t>
    </rPh>
    <rPh sb="14" eb="15">
      <t>スベ</t>
    </rPh>
    <rPh sb="22" eb="23">
      <t>ツマヅ</t>
    </rPh>
    <rPh sb="25" eb="27">
      <t>テントウ</t>
    </rPh>
    <rPh sb="28" eb="30">
      <t>チュウイ</t>
    </rPh>
    <rPh sb="31" eb="32">
      <t>カギ</t>
    </rPh>
    <rPh sb="33" eb="35">
      <t>セジョウ</t>
    </rPh>
    <rPh sb="35" eb="37">
      <t>ドウサ</t>
    </rPh>
    <rPh sb="37" eb="39">
      <t>ジリツ</t>
    </rPh>
    <rPh sb="43" eb="46">
      <t>ダイオンリョウ</t>
    </rPh>
    <rPh sb="47" eb="48">
      <t>ミ</t>
    </rPh>
    <rPh sb="54" eb="56">
      <t>トウチャク</t>
    </rPh>
    <rPh sb="56" eb="57">
      <t>ジ</t>
    </rPh>
    <rPh sb="57" eb="58">
      <t>ヨ</t>
    </rPh>
    <rPh sb="59" eb="60">
      <t>リン</t>
    </rPh>
    <rPh sb="61" eb="62">
      <t>ナ</t>
    </rPh>
    <rPh sb="66" eb="68">
      <t>ハンノウ</t>
    </rPh>
    <rPh sb="71" eb="73">
      <t>バアイ</t>
    </rPh>
    <rPh sb="78" eb="80">
      <t>チョクセツ</t>
    </rPh>
    <rPh sb="80" eb="81">
      <t>ヨ</t>
    </rPh>
    <phoneticPr fontId="2"/>
  </si>
  <si>
    <t>女</t>
    <rPh sb="0" eb="1">
      <t>オンナ</t>
    </rPh>
    <phoneticPr fontId="2"/>
  </si>
  <si>
    <t>問題なし</t>
    <rPh sb="0" eb="2">
      <t>モンダイ</t>
    </rPh>
    <phoneticPr fontId="23"/>
  </si>
  <si>
    <t>痛み（小）あり</t>
    <rPh sb="0" eb="1">
      <t>イタ</t>
    </rPh>
    <rPh sb="3" eb="4">
      <t>ショウ</t>
    </rPh>
    <phoneticPr fontId="23"/>
  </si>
  <si>
    <t>右　痛み（中）あり</t>
    <rPh sb="0" eb="1">
      <t>ミギ</t>
    </rPh>
    <rPh sb="2" eb="3">
      <t>イタ</t>
    </rPh>
    <rPh sb="5" eb="6">
      <t>チュウ</t>
    </rPh>
    <phoneticPr fontId="23"/>
  </si>
  <si>
    <t>なし</t>
    <phoneticPr fontId="23"/>
  </si>
  <si>
    <t>年相応の聞き取りづらさあり</t>
    <rPh sb="0" eb="1">
      <t>トシ</t>
    </rPh>
    <rPh sb="1" eb="3">
      <t>ソウオウ</t>
    </rPh>
    <rPh sb="4" eb="5">
      <t>キ</t>
    </rPh>
    <rPh sb="6" eb="7">
      <t>ト</t>
    </rPh>
    <phoneticPr fontId="23"/>
  </si>
  <si>
    <t>右　疲労が溜まる・天候（寒冷時）により痛みが表出。</t>
    <rPh sb="0" eb="1">
      <t>ミギ</t>
    </rPh>
    <rPh sb="2" eb="4">
      <t>ヒロウ</t>
    </rPh>
    <rPh sb="5" eb="6">
      <t>タ</t>
    </rPh>
    <rPh sb="9" eb="11">
      <t>テンコウ</t>
    </rPh>
    <rPh sb="12" eb="14">
      <t>カンレイ</t>
    </rPh>
    <rPh sb="14" eb="15">
      <t>ジ</t>
    </rPh>
    <rPh sb="19" eb="20">
      <t>イタ</t>
    </rPh>
    <rPh sb="22" eb="24">
      <t>ヒョウシュツ</t>
    </rPh>
    <phoneticPr fontId="2"/>
  </si>
  <si>
    <t>声掛けはゆっくり・はっきり実施。</t>
    <rPh sb="0" eb="2">
      <t>コエカ</t>
    </rPh>
    <rPh sb="13" eb="15">
      <t>ジッシ</t>
    </rPh>
    <phoneticPr fontId="2"/>
  </si>
  <si>
    <t>自立</t>
    <rPh sb="0" eb="2">
      <t>ジリツ</t>
    </rPh>
    <phoneticPr fontId="23"/>
  </si>
  <si>
    <t>自立（外出時のみシルバーカー使用）</t>
    <rPh sb="0" eb="2">
      <t>ジリツ</t>
    </rPh>
    <phoneticPr fontId="23"/>
  </si>
  <si>
    <t>立ち・座り時要見守り。</t>
    <rPh sb="0" eb="1">
      <t>タ</t>
    </rPh>
    <rPh sb="3" eb="4">
      <t>スワ</t>
    </rPh>
    <rPh sb="5" eb="6">
      <t>ジ</t>
    </rPh>
    <rPh sb="6" eb="7">
      <t>ヨウ</t>
    </rPh>
    <rPh sb="7" eb="9">
      <t>ミマモ</t>
    </rPh>
    <phoneticPr fontId="2"/>
  </si>
  <si>
    <t>自立</t>
    <rPh sb="0" eb="2">
      <t>ジリツ</t>
    </rPh>
    <phoneticPr fontId="2"/>
  </si>
  <si>
    <t>あり</t>
    <phoneticPr fontId="2"/>
  </si>
  <si>
    <t>あり</t>
    <phoneticPr fontId="2"/>
  </si>
  <si>
    <t>なし</t>
    <phoneticPr fontId="23"/>
  </si>
  <si>
    <t>できる</t>
    <phoneticPr fontId="2"/>
  </si>
  <si>
    <t>正常</t>
    <rPh sb="0" eb="2">
      <t>セイジョウ</t>
    </rPh>
    <phoneticPr fontId="2"/>
  </si>
  <si>
    <t>入れ歯なし。</t>
    <rPh sb="0" eb="1">
      <t>イ</t>
    </rPh>
    <rPh sb="2" eb="3">
      <t>バ</t>
    </rPh>
    <phoneticPr fontId="2"/>
  </si>
  <si>
    <t>可能</t>
    <rPh sb="0" eb="2">
      <t>カノウ</t>
    </rPh>
    <phoneticPr fontId="2"/>
  </si>
  <si>
    <t>なし</t>
    <phoneticPr fontId="23"/>
  </si>
  <si>
    <t>自立</t>
    <rPh sb="0" eb="2">
      <t>ジリツ</t>
    </rPh>
    <phoneticPr fontId="2"/>
  </si>
  <si>
    <t>歩行時若干の右足引きづり有。要見守り。</t>
    <rPh sb="0" eb="2">
      <t>ホコウ</t>
    </rPh>
    <rPh sb="2" eb="3">
      <t>ジ</t>
    </rPh>
    <rPh sb="3" eb="5">
      <t>ジャッカン</t>
    </rPh>
    <rPh sb="6" eb="8">
      <t>ミギアシ</t>
    </rPh>
    <rPh sb="8" eb="9">
      <t>ヒ</t>
    </rPh>
    <rPh sb="12" eb="13">
      <t>アリ</t>
    </rPh>
    <rPh sb="14" eb="15">
      <t>ヨウ</t>
    </rPh>
    <rPh sb="15" eb="17">
      <t>ミマモ</t>
    </rPh>
    <phoneticPr fontId="2"/>
  </si>
  <si>
    <t>他利用者との交流を持ち、定期的な運動の機会を持ちたい。</t>
    <rPh sb="0" eb="4">
      <t>タリヨウシャ</t>
    </rPh>
    <rPh sb="6" eb="8">
      <t>コウリュウ</t>
    </rPh>
    <rPh sb="9" eb="10">
      <t>モ</t>
    </rPh>
    <rPh sb="12" eb="15">
      <t>テイキテキ</t>
    </rPh>
    <rPh sb="16" eb="18">
      <t>ウンドウ</t>
    </rPh>
    <rPh sb="19" eb="21">
      <t>キカイ</t>
    </rPh>
    <rPh sb="22" eb="23">
      <t>モ</t>
    </rPh>
    <phoneticPr fontId="2"/>
  </si>
  <si>
    <t>楽しく無理のないように通ってもらいたい。</t>
    <rPh sb="0" eb="1">
      <t>タノ</t>
    </rPh>
    <rPh sb="3" eb="5">
      <t>ムリ</t>
    </rPh>
    <rPh sb="11" eb="12">
      <t>カヨ</t>
    </rPh>
    <phoneticPr fontId="2"/>
  </si>
  <si>
    <t>平成25年4月8日　～　平成26年3月31日</t>
    <rPh sb="0" eb="2">
      <t>ヘイセイ</t>
    </rPh>
    <rPh sb="4" eb="5">
      <t>ネン</t>
    </rPh>
    <rPh sb="6" eb="7">
      <t>ガツ</t>
    </rPh>
    <rPh sb="8" eb="9">
      <t>ニチ</t>
    </rPh>
    <rPh sb="12" eb="14">
      <t>ヘイセイ</t>
    </rPh>
    <rPh sb="16" eb="17">
      <t>ネン</t>
    </rPh>
    <rPh sb="18" eb="19">
      <t>ガツ</t>
    </rPh>
    <rPh sb="21" eb="22">
      <t>ニチ</t>
    </rPh>
    <phoneticPr fontId="2"/>
  </si>
  <si>
    <t>デイサービスに休むことなく通う。</t>
    <phoneticPr fontId="2"/>
  </si>
  <si>
    <t xml:space="preserve">他者と交流の機会を持ち、リハビリによる筋力増強を図る。           </t>
    <rPh sb="0" eb="2">
      <t>タシャ</t>
    </rPh>
    <rPh sb="3" eb="5">
      <t>コウリュウ</t>
    </rPh>
    <rPh sb="6" eb="8">
      <t>キカイ</t>
    </rPh>
    <rPh sb="9" eb="10">
      <t>モ</t>
    </rPh>
    <rPh sb="24" eb="25">
      <t>ハカ</t>
    </rPh>
    <phoneticPr fontId="2"/>
  </si>
  <si>
    <t>歩行等日常生活のＡＤＬはほぼ自立。各マシンを用いての下肢を中心としたトレー二ングを実施。腰部に痛みがあるため転倒、つまづきに留意。</t>
    <rPh sb="0" eb="2">
      <t>ホコウ</t>
    </rPh>
    <rPh sb="2" eb="3">
      <t>トウ</t>
    </rPh>
    <rPh sb="3" eb="5">
      <t>ニチジョウ</t>
    </rPh>
    <rPh sb="5" eb="7">
      <t>セイカツ</t>
    </rPh>
    <rPh sb="14" eb="16">
      <t>ジリツ</t>
    </rPh>
    <rPh sb="17" eb="18">
      <t>カク</t>
    </rPh>
    <rPh sb="22" eb="23">
      <t>モチ</t>
    </rPh>
    <rPh sb="26" eb="28">
      <t>カシ</t>
    </rPh>
    <rPh sb="29" eb="31">
      <t>チュウシン</t>
    </rPh>
    <rPh sb="37" eb="38">
      <t>ニ</t>
    </rPh>
    <rPh sb="41" eb="43">
      <t>ジッシ</t>
    </rPh>
    <rPh sb="44" eb="46">
      <t>ヨウブ</t>
    </rPh>
    <rPh sb="47" eb="48">
      <t>イタ</t>
    </rPh>
    <rPh sb="54" eb="56">
      <t>テントウ</t>
    </rPh>
    <rPh sb="62" eb="64">
      <t>リュウイ</t>
    </rPh>
    <phoneticPr fontId="2"/>
  </si>
  <si>
    <t>定期的に外出し交流を図りたい。</t>
    <rPh sb="0" eb="3">
      <t>テイキテキ</t>
    </rPh>
    <rPh sb="4" eb="6">
      <t>ガイシュツ</t>
    </rPh>
    <rPh sb="7" eb="9">
      <t>コウリュウ</t>
    </rPh>
    <rPh sb="10" eb="11">
      <t>ハカ</t>
    </rPh>
    <phoneticPr fontId="2"/>
  </si>
  <si>
    <t>デイサービスを利用することにより他利用者や職員とのコミュニケーションを図れるように配慮を行う。</t>
    <rPh sb="7" eb="9">
      <t>リヨウ</t>
    </rPh>
    <rPh sb="16" eb="20">
      <t>タリヨウシャ</t>
    </rPh>
    <rPh sb="21" eb="23">
      <t>ショクイン</t>
    </rPh>
    <rPh sb="35" eb="36">
      <t>ハカ</t>
    </rPh>
    <rPh sb="41" eb="43">
      <t>ハイリョ</t>
    </rPh>
    <rPh sb="44" eb="45">
      <t>オコナ</t>
    </rPh>
    <phoneticPr fontId="2"/>
  </si>
  <si>
    <t>認知症状等特に問題は見られない。</t>
    <rPh sb="0" eb="2">
      <t>ニンチ</t>
    </rPh>
    <rPh sb="2" eb="4">
      <t>ショウジョウ</t>
    </rPh>
    <rPh sb="4" eb="5">
      <t>トウ</t>
    </rPh>
    <rPh sb="5" eb="6">
      <t>トク</t>
    </rPh>
    <rPh sb="7" eb="9">
      <t>モンダイ</t>
    </rPh>
    <rPh sb="10" eb="11">
      <t>ミ</t>
    </rPh>
    <phoneticPr fontId="2"/>
  </si>
  <si>
    <t>落ち着いて安心して過ごして頂けるよう配慮を行う。</t>
    <rPh sb="0" eb="1">
      <t>オ</t>
    </rPh>
    <rPh sb="2" eb="3">
      <t>ツ</t>
    </rPh>
    <rPh sb="5" eb="7">
      <t>アンシン</t>
    </rPh>
    <rPh sb="9" eb="10">
      <t>ス</t>
    </rPh>
    <rPh sb="13" eb="14">
      <t>イタダ</t>
    </rPh>
    <rPh sb="18" eb="20">
      <t>ハイリョ</t>
    </rPh>
    <rPh sb="21" eb="22">
      <t>オコナ</t>
    </rPh>
    <phoneticPr fontId="2"/>
  </si>
  <si>
    <t>痛みなくリハビリによる筋力増強を図りたい。</t>
    <rPh sb="0" eb="1">
      <t>イタ</t>
    </rPh>
    <rPh sb="11" eb="13">
      <t>キンリョク</t>
    </rPh>
    <rPh sb="13" eb="15">
      <t>ゾウキョウ</t>
    </rPh>
    <rPh sb="16" eb="17">
      <t>ハカ</t>
    </rPh>
    <phoneticPr fontId="2"/>
  </si>
  <si>
    <t>運動器機能向上加算</t>
    <rPh sb="0" eb="2">
      <t>ウンドウ</t>
    </rPh>
    <rPh sb="2" eb="3">
      <t>キ</t>
    </rPh>
    <rPh sb="3" eb="5">
      <t>キノウ</t>
    </rPh>
    <rPh sb="5" eb="7">
      <t>コウジョウ</t>
    </rPh>
    <rPh sb="7" eb="9">
      <t>カサン</t>
    </rPh>
    <phoneticPr fontId="2"/>
  </si>
  <si>
    <t>下肢筋力を向上したい</t>
    <rPh sb="0" eb="4">
      <t>カシキンリョク</t>
    </rPh>
    <rPh sb="5" eb="7">
      <t>コウジョウ</t>
    </rPh>
    <phoneticPr fontId="2"/>
  </si>
  <si>
    <t>レッグプレス</t>
    <phoneticPr fontId="2"/>
  </si>
  <si>
    <t>レッグＥＸ</t>
    <phoneticPr fontId="2"/>
  </si>
  <si>
    <t>歩行能力を向上したい</t>
    <rPh sb="0" eb="2">
      <t>ホコウ</t>
    </rPh>
    <rPh sb="2" eb="4">
      <t>ノウリョク</t>
    </rPh>
    <rPh sb="5" eb="7">
      <t>コウジョウ</t>
    </rPh>
    <phoneticPr fontId="2"/>
  </si>
  <si>
    <t>ヒップ・Ａ</t>
    <phoneticPr fontId="2"/>
  </si>
  <si>
    <t>全身性の柔軟性を向上したい</t>
    <rPh sb="0" eb="3">
      <t>ゼンシンセイ</t>
    </rPh>
    <rPh sb="4" eb="7">
      <t>ジュウナンセイ</t>
    </rPh>
    <rPh sb="8" eb="10">
      <t>コウジョウ</t>
    </rPh>
    <phoneticPr fontId="2"/>
  </si>
  <si>
    <t>マッサージ</t>
    <phoneticPr fontId="2"/>
  </si>
  <si>
    <t>ストレッチ</t>
    <phoneticPr fontId="2"/>
  </si>
  <si>
    <t>上肢の筋力を向上し姿勢改善したい</t>
    <rPh sb="0" eb="2">
      <t>ジョウシ</t>
    </rPh>
    <rPh sb="3" eb="5">
      <t>キンリョク</t>
    </rPh>
    <rPh sb="6" eb="8">
      <t>コウジョウ</t>
    </rPh>
    <rPh sb="9" eb="11">
      <t>シセイ</t>
    </rPh>
    <rPh sb="11" eb="13">
      <t>カイゼン</t>
    </rPh>
    <phoneticPr fontId="2"/>
  </si>
  <si>
    <t>ローイング</t>
    <phoneticPr fontId="2"/>
  </si>
  <si>
    <t>座る・立つなどに必要な下肢全体の筋力向上を図る。</t>
    <rPh sb="0" eb="1">
      <t>スワ</t>
    </rPh>
    <rPh sb="3" eb="4">
      <t>タ</t>
    </rPh>
    <rPh sb="8" eb="10">
      <t>ヒツヨウ</t>
    </rPh>
    <rPh sb="11" eb="13">
      <t>カシ</t>
    </rPh>
    <rPh sb="13" eb="15">
      <t>ゼンタイ</t>
    </rPh>
    <rPh sb="16" eb="18">
      <t>キンリョク</t>
    </rPh>
    <rPh sb="18" eb="20">
      <t>コウジョウ</t>
    </rPh>
    <rPh sb="21" eb="22">
      <t>ハカ</t>
    </rPh>
    <phoneticPr fontId="2"/>
  </si>
  <si>
    <t>大腿四頭筋を強化することで歩幅拡張・歩行能力向上を図る。</t>
    <rPh sb="0" eb="2">
      <t>ダイタイ</t>
    </rPh>
    <rPh sb="2" eb="5">
      <t>シトウキン</t>
    </rPh>
    <rPh sb="6" eb="8">
      <t>キョウカ</t>
    </rPh>
    <rPh sb="13" eb="15">
      <t>ホハバ</t>
    </rPh>
    <rPh sb="15" eb="17">
      <t>カクチョウ</t>
    </rPh>
    <rPh sb="18" eb="20">
      <t>ホコウ</t>
    </rPh>
    <rPh sb="20" eb="22">
      <t>ノウリョク</t>
    </rPh>
    <rPh sb="22" eb="24">
      <t>コウジョウ</t>
    </rPh>
    <rPh sb="25" eb="26">
      <t>ハカ</t>
    </rPh>
    <phoneticPr fontId="2"/>
  </si>
  <si>
    <t>臀部を強化し歩行ばらつき防止、股関節痛軽減を図る。</t>
    <rPh sb="0" eb="2">
      <t>デンブ</t>
    </rPh>
    <rPh sb="3" eb="5">
      <t>キョウカ</t>
    </rPh>
    <rPh sb="6" eb="8">
      <t>ホコウ</t>
    </rPh>
    <rPh sb="12" eb="14">
      <t>ボウシ</t>
    </rPh>
    <rPh sb="15" eb="18">
      <t>コカンセツ</t>
    </rPh>
    <rPh sb="18" eb="19">
      <t>ツウ</t>
    </rPh>
    <rPh sb="19" eb="21">
      <t>ケイゲン</t>
    </rPh>
    <rPh sb="22" eb="23">
      <t>ハカ</t>
    </rPh>
    <phoneticPr fontId="2"/>
  </si>
  <si>
    <t>全身をほぐしながら筋緊張緩和、疲労回復を図る。</t>
    <rPh sb="0" eb="2">
      <t>ゼンシン</t>
    </rPh>
    <rPh sb="9" eb="10">
      <t>キン</t>
    </rPh>
    <rPh sb="10" eb="12">
      <t>キンチョウ</t>
    </rPh>
    <rPh sb="12" eb="14">
      <t>カンワ</t>
    </rPh>
    <rPh sb="15" eb="17">
      <t>ヒロウ</t>
    </rPh>
    <rPh sb="17" eb="19">
      <t>カイフク</t>
    </rPh>
    <rPh sb="20" eb="21">
      <t>ハカ</t>
    </rPh>
    <phoneticPr fontId="2"/>
  </si>
  <si>
    <t>全身ストレッチすることで可動域拡張、血流改善を図る。</t>
    <rPh sb="0" eb="2">
      <t>ゼンシン</t>
    </rPh>
    <rPh sb="12" eb="15">
      <t>カドウイキ</t>
    </rPh>
    <rPh sb="15" eb="17">
      <t>カクチョウ</t>
    </rPh>
    <rPh sb="18" eb="20">
      <t>ケツリュウ</t>
    </rPh>
    <rPh sb="20" eb="22">
      <t>カイゼン</t>
    </rPh>
    <rPh sb="23" eb="24">
      <t>ハカ</t>
    </rPh>
    <phoneticPr fontId="2"/>
  </si>
  <si>
    <t>広背筋・菱形筋（背中の筋肉）を強化し、猫背防止を図る。</t>
    <rPh sb="0" eb="3">
      <t>コウハイキン</t>
    </rPh>
    <rPh sb="4" eb="7">
      <t>リョウケイキン</t>
    </rPh>
    <rPh sb="8" eb="10">
      <t>セナカ</t>
    </rPh>
    <rPh sb="11" eb="13">
      <t>キンニク</t>
    </rPh>
    <rPh sb="15" eb="17">
      <t>キョウカ</t>
    </rPh>
    <rPh sb="19" eb="21">
      <t>ネコゼ</t>
    </rPh>
    <rPh sb="21" eb="23">
      <t>ボウシ</t>
    </rPh>
    <rPh sb="24" eb="25">
      <t>ハカ</t>
    </rPh>
    <phoneticPr fontId="2"/>
  </si>
  <si>
    <t>鈴木　映正</t>
    <rPh sb="0" eb="2">
      <t>スズキ</t>
    </rPh>
    <rPh sb="3" eb="4">
      <t>エイ</t>
    </rPh>
    <rPh sb="4" eb="5">
      <t>セイ</t>
    </rPh>
    <phoneticPr fontId="2"/>
  </si>
  <si>
    <t>塩田　悠悟</t>
    <rPh sb="0" eb="2">
      <t>シオダ</t>
    </rPh>
    <rPh sb="3" eb="4">
      <t>ユウ</t>
    </rPh>
    <rPh sb="4" eb="5">
      <t>ゴ</t>
    </rPh>
    <phoneticPr fontId="2"/>
  </si>
  <si>
    <t>栁橋　大明</t>
    <rPh sb="0" eb="2">
      <t>ヤナギバシ</t>
    </rPh>
    <rPh sb="3" eb="5">
      <t>ダイメイ</t>
    </rPh>
    <phoneticPr fontId="2"/>
  </si>
  <si>
    <t>太田　信宏</t>
    <rPh sb="0" eb="2">
      <t>オオタ</t>
    </rPh>
    <rPh sb="3" eb="5">
      <t>ノブヒロ</t>
    </rPh>
    <phoneticPr fontId="2"/>
  </si>
  <si>
    <t>平成　25年　4月　5日</t>
    <rPh sb="0" eb="2">
      <t>ヘイセイ</t>
    </rPh>
    <rPh sb="5" eb="6">
      <t>ネン</t>
    </rPh>
    <rPh sb="8" eb="9">
      <t>ガツ</t>
    </rPh>
    <rPh sb="11" eb="12">
      <t>ニチ</t>
    </rPh>
    <phoneticPr fontId="2"/>
  </si>
  <si>
    <t>㊞</t>
    <phoneticPr fontId="2"/>
  </si>
  <si>
    <t>御利用者　氏名　　　　　　　　　　　　　　　　　　　　　㊞</t>
    <rPh sb="0" eb="3">
      <t>ゴリヨウ</t>
    </rPh>
    <rPh sb="3" eb="4">
      <t>シャ</t>
    </rPh>
    <rPh sb="5" eb="6">
      <t>シ</t>
    </rPh>
    <rPh sb="6" eb="7">
      <t>メイ</t>
    </rPh>
    <phoneticPr fontId="2"/>
  </si>
  <si>
    <t>代理人　　 氏名　　　　　　　　　　　　　　　　　　　　　㊞</t>
    <rPh sb="0" eb="3">
      <t>ダイリニン</t>
    </rPh>
    <rPh sb="6" eb="8">
      <t>シメイ</t>
    </rPh>
    <phoneticPr fontId="2"/>
  </si>
  <si>
    <t>■意向</t>
    <rPh sb="1" eb="3">
      <t>イコウ</t>
    </rPh>
    <phoneticPr fontId="2"/>
  </si>
  <si>
    <t>■目標</t>
    <rPh sb="1" eb="3">
      <t>モクヒョウ</t>
    </rPh>
    <phoneticPr fontId="2"/>
  </si>
  <si>
    <t>長期目標</t>
    <rPh sb="0" eb="2">
      <t>チョウキ</t>
    </rPh>
    <rPh sb="2" eb="4">
      <t>モクヒョウ</t>
    </rPh>
    <phoneticPr fontId="2"/>
  </si>
  <si>
    <t>短期目標</t>
    <rPh sb="0" eb="2">
      <t>タンキ</t>
    </rPh>
    <rPh sb="2" eb="4">
      <t>モクヒョウ</t>
    </rPh>
    <phoneticPr fontId="2"/>
  </si>
  <si>
    <t>運動の疲労に伴う腰痛・右下肢の痺れ・転倒による打撲・捻挫・骨折の恐れあり</t>
    <rPh sb="0" eb="2">
      <t>ウンドウ</t>
    </rPh>
    <rPh sb="3" eb="5">
      <t>ヒロウ</t>
    </rPh>
    <rPh sb="6" eb="7">
      <t>トモナ</t>
    </rPh>
    <rPh sb="8" eb="10">
      <t>ヨウツウ</t>
    </rPh>
    <rPh sb="11" eb="12">
      <t>ミギ</t>
    </rPh>
    <rPh sb="12" eb="14">
      <t>カシ</t>
    </rPh>
    <rPh sb="15" eb="16">
      <t>シビ</t>
    </rPh>
    <rPh sb="18" eb="20">
      <t>テントウ</t>
    </rPh>
    <rPh sb="23" eb="25">
      <t>ダボク</t>
    </rPh>
    <rPh sb="26" eb="28">
      <t>ネンザ</t>
    </rPh>
    <rPh sb="29" eb="31">
      <t>コッセツ</t>
    </rPh>
    <rPh sb="32" eb="33">
      <t>オソ</t>
    </rPh>
    <phoneticPr fontId="2"/>
  </si>
  <si>
    <t>①全身を包括的に強化し、バランスの良い身体作りを図る。</t>
    <rPh sb="1" eb="3">
      <t>ゼンシン</t>
    </rPh>
    <rPh sb="4" eb="7">
      <t>ホウカツテキ</t>
    </rPh>
    <rPh sb="8" eb="10">
      <t>キョウカ</t>
    </rPh>
    <rPh sb="17" eb="18">
      <t>ヨ</t>
    </rPh>
    <rPh sb="19" eb="21">
      <t>シンタイ</t>
    </rPh>
    <rPh sb="21" eb="22">
      <t>ヅク</t>
    </rPh>
    <rPh sb="24" eb="25">
      <t>ハカ</t>
    </rPh>
    <phoneticPr fontId="2"/>
  </si>
  <si>
    <t>②下肢筋力を向上し、歩行能力の向上を図る。</t>
    <rPh sb="1" eb="5">
      <t>カシキンリョク</t>
    </rPh>
    <rPh sb="6" eb="8">
      <t>コウジョウ</t>
    </rPh>
    <rPh sb="10" eb="12">
      <t>ホコウ</t>
    </rPh>
    <rPh sb="12" eb="14">
      <t>ノウリョク</t>
    </rPh>
    <rPh sb="15" eb="17">
      <t>コウジョウ</t>
    </rPh>
    <rPh sb="18" eb="19">
      <t>ハカ</t>
    </rPh>
    <phoneticPr fontId="2"/>
  </si>
  <si>
    <t>③上肢筋力を向上し、姿勢の改善（猫背防止）を図る。</t>
    <rPh sb="1" eb="3">
      <t>ジョウシ</t>
    </rPh>
    <rPh sb="3" eb="5">
      <t>キンリョク</t>
    </rPh>
    <rPh sb="6" eb="8">
      <t>コウジョウ</t>
    </rPh>
    <rPh sb="10" eb="12">
      <t>シセイ</t>
    </rPh>
    <rPh sb="13" eb="15">
      <t>カイゼン</t>
    </rPh>
    <rPh sb="16" eb="18">
      <t>ネコゼ</t>
    </rPh>
    <rPh sb="18" eb="20">
      <t>ボウシ</t>
    </rPh>
    <rPh sb="22" eb="23">
      <t>ハカ</t>
    </rPh>
    <phoneticPr fontId="2"/>
  </si>
  <si>
    <t>腰部　脊柱管狭窄症（H24.9）・腰部　椎間板ヘルニア（H24.10)・ヘルニアOpe（H24.11）・坐骨神経痛（H25.2)</t>
    <rPh sb="0" eb="2">
      <t>ヨウブ</t>
    </rPh>
    <rPh sb="3" eb="9">
      <t>セキチュウカンキョウサクショウ</t>
    </rPh>
    <rPh sb="17" eb="19">
      <t>ヨウブ</t>
    </rPh>
    <rPh sb="20" eb="23">
      <t>ツイカンバン</t>
    </rPh>
    <rPh sb="52" eb="54">
      <t>ザコツ</t>
    </rPh>
    <rPh sb="54" eb="57">
      <t>シンケイツウ</t>
    </rPh>
    <phoneticPr fontId="2"/>
  </si>
  <si>
    <t>運動器機能向上プログラム　モニタリング・評価表</t>
    <rPh sb="0" eb="2">
      <t>ウンドウ</t>
    </rPh>
    <rPh sb="2" eb="3">
      <t>キ</t>
    </rPh>
    <rPh sb="3" eb="5">
      <t>キノウ</t>
    </rPh>
    <rPh sb="5" eb="7">
      <t>コウジョウ</t>
    </rPh>
    <rPh sb="20" eb="22">
      <t>ヒョウカ</t>
    </rPh>
    <rPh sb="22" eb="23">
      <t>ヒョウ</t>
    </rPh>
    <phoneticPr fontId="2"/>
  </si>
  <si>
    <t>介護予防通所介護</t>
    <rPh sb="0" eb="2">
      <t>カイゴ</t>
    </rPh>
    <rPh sb="2" eb="4">
      <t>ヨボウ</t>
    </rPh>
    <rPh sb="4" eb="6">
      <t>ツウショ</t>
    </rPh>
    <rPh sb="6" eb="8">
      <t>カイゴ</t>
    </rPh>
    <phoneticPr fontId="2"/>
  </si>
  <si>
    <t>栁橋　大明</t>
    <rPh sb="0" eb="2">
      <t>ヤナギバシ</t>
    </rPh>
    <rPh sb="3" eb="5">
      <t>ダイメイ</t>
    </rPh>
    <phoneticPr fontId="2"/>
  </si>
  <si>
    <t>機能訓練指導員</t>
    <rPh sb="0" eb="7">
      <t>キノウクンレンシドウイン</t>
    </rPh>
    <phoneticPr fontId="2"/>
  </si>
  <si>
    <t>鈴木　映正</t>
    <rPh sb="0" eb="2">
      <t>スズキ</t>
    </rPh>
    <rPh sb="3" eb="4">
      <t>エイ</t>
    </rPh>
    <rPh sb="4" eb="5">
      <t>セイ</t>
    </rPh>
    <phoneticPr fontId="2"/>
  </si>
  <si>
    <t>課題…初回利用時の様子。</t>
    <rPh sb="0" eb="2">
      <t>カダイ</t>
    </rPh>
    <rPh sb="3" eb="5">
      <t>ショカイ</t>
    </rPh>
    <rPh sb="5" eb="7">
      <t>リヨウ</t>
    </rPh>
    <rPh sb="7" eb="8">
      <t>ジ</t>
    </rPh>
    <rPh sb="9" eb="11">
      <t>ヨウス</t>
    </rPh>
    <phoneticPr fontId="2"/>
  </si>
  <si>
    <t>次回…必要に応じて随時開催。</t>
    <rPh sb="0" eb="2">
      <t>ジカイ</t>
    </rPh>
    <rPh sb="3" eb="5">
      <t>ヒツヨウ</t>
    </rPh>
    <rPh sb="6" eb="7">
      <t>オウ</t>
    </rPh>
    <rPh sb="9" eb="11">
      <t>ズイジ</t>
    </rPh>
    <rPh sb="11" eb="13">
      <t>カイサイ</t>
    </rPh>
    <phoneticPr fontId="2"/>
  </si>
  <si>
    <t>見学来所。リハサロンの概略を説明。</t>
    <rPh sb="11" eb="13">
      <t>ガイリャク</t>
    </rPh>
    <rPh sb="14" eb="16">
      <t>セツメイ</t>
    </rPh>
    <phoneticPr fontId="2"/>
  </si>
  <si>
    <t>訪問</t>
    <rPh sb="0" eb="2">
      <t>ホウモン</t>
    </rPh>
    <phoneticPr fontId="2"/>
  </si>
  <si>
    <t>御本人</t>
    <rPh sb="0" eb="3">
      <t>ゴホンニン</t>
    </rPh>
    <phoneticPr fontId="2"/>
  </si>
  <si>
    <t>見学</t>
    <rPh sb="0" eb="2">
      <t>ケンガク</t>
    </rPh>
    <phoneticPr fontId="2"/>
  </si>
  <si>
    <t>契約締結</t>
    <rPh sb="0" eb="2">
      <t>ケイヤク</t>
    </rPh>
    <rPh sb="2" eb="4">
      <t>テイケツ</t>
    </rPh>
    <phoneticPr fontId="2"/>
  </si>
  <si>
    <t>来所</t>
    <rPh sb="0" eb="2">
      <t>ライショ</t>
    </rPh>
    <phoneticPr fontId="2"/>
  </si>
  <si>
    <t>契約締結。重要事項説明。4月8日（月）より利用開始。担当CM・地域包括SW・御本人立ち合い。
介護予防通所介護計画書作成（ケアプランが遅れるため、暫定にて作成。CM了承済）。</t>
    <rPh sb="13" eb="14">
      <t>ガツ</t>
    </rPh>
    <rPh sb="15" eb="16">
      <t>ニチ</t>
    </rPh>
    <rPh sb="17" eb="18">
      <t>ゲツ</t>
    </rPh>
    <rPh sb="21" eb="23">
      <t>リヨウ</t>
    </rPh>
    <rPh sb="23" eb="25">
      <t>カイシ</t>
    </rPh>
    <rPh sb="26" eb="28">
      <t>タントウ</t>
    </rPh>
    <rPh sb="31" eb="33">
      <t>チイキ</t>
    </rPh>
    <rPh sb="33" eb="35">
      <t>ホウカツ</t>
    </rPh>
    <rPh sb="38" eb="41">
      <t>ゴホンニン</t>
    </rPh>
    <rPh sb="41" eb="42">
      <t>タ</t>
    </rPh>
    <rPh sb="43" eb="44">
      <t>ア</t>
    </rPh>
    <phoneticPr fontId="2"/>
  </si>
  <si>
    <t>担当者会議</t>
    <rPh sb="0" eb="3">
      <t>タントウシャ</t>
    </rPh>
    <rPh sb="3" eb="5">
      <t>カイギ</t>
    </rPh>
    <phoneticPr fontId="2"/>
  </si>
  <si>
    <t>栁橋</t>
    <rPh sb="0" eb="2">
      <t>ヤナギバシ</t>
    </rPh>
    <phoneticPr fontId="2"/>
  </si>
  <si>
    <t>栁橋　大明</t>
    <rPh sb="0" eb="2">
      <t>ヤナギバシ</t>
    </rPh>
    <rPh sb="3" eb="5">
      <t>ダイメイ</t>
    </rPh>
    <phoneticPr fontId="2"/>
  </si>
  <si>
    <t>御本人</t>
    <rPh sb="0" eb="3">
      <t>ゴホンニン</t>
    </rPh>
    <phoneticPr fontId="2"/>
  </si>
  <si>
    <t>栁橋</t>
    <rPh sb="0" eb="2">
      <t>ヤナギバシ</t>
    </rPh>
    <phoneticPr fontId="2"/>
  </si>
  <si>
    <t>リハサロン鳥越
（相談員）</t>
    <rPh sb="5" eb="7">
      <t>トリゴエ</t>
    </rPh>
    <rPh sb="9" eb="12">
      <t>ソウダンイン</t>
    </rPh>
    <phoneticPr fontId="2"/>
  </si>
  <si>
    <t>達成指数</t>
    <rPh sb="0" eb="2">
      <t>タッセイ</t>
    </rPh>
    <rPh sb="2" eb="4">
      <t>シスウ</t>
    </rPh>
    <phoneticPr fontId="2"/>
  </si>
  <si>
    <t>備考</t>
    <rPh sb="0" eb="2">
      <t>ビコウ</t>
    </rPh>
    <phoneticPr fontId="2"/>
  </si>
  <si>
    <t>平成　25年　4月　8日　～　平成　26年　3月　31日</t>
    <rPh sb="0" eb="2">
      <t>ヘイセイ</t>
    </rPh>
    <rPh sb="5" eb="6">
      <t>ネン</t>
    </rPh>
    <rPh sb="8" eb="9">
      <t>ガツ</t>
    </rPh>
    <rPh sb="11" eb="12">
      <t>ニチ</t>
    </rPh>
    <rPh sb="15" eb="17">
      <t>ヘイセイ</t>
    </rPh>
    <rPh sb="20" eb="21">
      <t>ネン</t>
    </rPh>
    <rPh sb="23" eb="24">
      <t>ガツ</t>
    </rPh>
    <rPh sb="27" eb="28">
      <t>ニチ</t>
    </rPh>
    <phoneticPr fontId="2"/>
  </si>
  <si>
    <t>来所</t>
    <rPh sb="0" eb="2">
      <t>ライショ</t>
    </rPh>
    <phoneticPr fontId="2"/>
  </si>
  <si>
    <t>御本人</t>
    <rPh sb="0" eb="3">
      <t>ゴホンニン</t>
    </rPh>
    <phoneticPr fontId="2"/>
  </si>
  <si>
    <t>御本人・CM他</t>
    <rPh sb="0" eb="3">
      <t>ゴホンニン</t>
    </rPh>
    <rPh sb="6" eb="7">
      <t>ホカ</t>
    </rPh>
    <phoneticPr fontId="2"/>
  </si>
  <si>
    <t>初回利用</t>
    <rPh sb="0" eb="2">
      <t>ショカイ</t>
    </rPh>
    <rPh sb="2" eb="4">
      <t>リヨウ</t>
    </rPh>
    <phoneticPr fontId="2"/>
  </si>
  <si>
    <t>本日初回利用。笑顔多く、穏やかに過ごされている。体力測定実施。</t>
    <rPh sb="0" eb="2">
      <t>ホンジツ</t>
    </rPh>
    <rPh sb="2" eb="4">
      <t>ショカイ</t>
    </rPh>
    <rPh sb="4" eb="6">
      <t>リヨウ</t>
    </rPh>
    <rPh sb="7" eb="9">
      <t>エガオ</t>
    </rPh>
    <rPh sb="9" eb="10">
      <t>オオ</t>
    </rPh>
    <rPh sb="12" eb="13">
      <t>オダ</t>
    </rPh>
    <rPh sb="16" eb="17">
      <t>ス</t>
    </rPh>
    <rPh sb="24" eb="26">
      <t>タイリョク</t>
    </rPh>
    <rPh sb="26" eb="28">
      <t>ソクテイ</t>
    </rPh>
    <rPh sb="28" eb="30">
      <t>ジッシ</t>
    </rPh>
    <phoneticPr fontId="2"/>
  </si>
  <si>
    <t>訪問</t>
    <rPh sb="0" eb="2">
      <t>ホウモン</t>
    </rPh>
    <phoneticPr fontId="2"/>
  </si>
  <si>
    <t>御本人</t>
    <rPh sb="0" eb="1">
      <t>ゴ</t>
    </rPh>
    <rPh sb="1" eb="3">
      <t>ホンニン</t>
    </rPh>
    <phoneticPr fontId="2"/>
  </si>
  <si>
    <t>署名捺印</t>
    <rPh sb="0" eb="2">
      <t>ショメイ</t>
    </rPh>
    <rPh sb="2" eb="4">
      <t>ナツイン</t>
    </rPh>
    <phoneticPr fontId="2"/>
  </si>
  <si>
    <t>栁橋</t>
    <rPh sb="0" eb="2">
      <t>ヤナギバシ</t>
    </rPh>
    <phoneticPr fontId="2"/>
  </si>
  <si>
    <t>介護予防通所介護計画書・運動器機能向上計画書、御本人に同意を得て署名捺印頂く。</t>
    <rPh sb="0" eb="2">
      <t>カイゴ</t>
    </rPh>
    <rPh sb="2" eb="4">
      <t>ヨボウ</t>
    </rPh>
    <rPh sb="4" eb="6">
      <t>ツウショ</t>
    </rPh>
    <rPh sb="6" eb="8">
      <t>カイゴ</t>
    </rPh>
    <rPh sb="8" eb="11">
      <t>ケイカクショ</t>
    </rPh>
    <rPh sb="12" eb="22">
      <t>ウンドウキキノウコウジョウケイカクショ</t>
    </rPh>
    <rPh sb="23" eb="26">
      <t>ゴホンニン</t>
    </rPh>
    <rPh sb="27" eb="29">
      <t>ドウイ</t>
    </rPh>
    <rPh sb="30" eb="31">
      <t>エ</t>
    </rPh>
    <rPh sb="32" eb="34">
      <t>ショメイ</t>
    </rPh>
    <rPh sb="34" eb="36">
      <t>ナツイン</t>
    </rPh>
    <rPh sb="36" eb="37">
      <t>イタダ</t>
    </rPh>
    <phoneticPr fontId="2"/>
  </si>
  <si>
    <t>03-5826-3381/03-5826-3386</t>
    <phoneticPr fontId="2"/>
  </si>
  <si>
    <t>FAX</t>
    <phoneticPr fontId="2"/>
  </si>
  <si>
    <t>CM</t>
    <phoneticPr fontId="2"/>
  </si>
  <si>
    <t>書類</t>
    <rPh sb="0" eb="2">
      <t>ショルイ</t>
    </rPh>
    <phoneticPr fontId="2"/>
  </si>
  <si>
    <t>担当CMよりFAXにてケアプラン受け取り。御本人の署名日に関して、有効期間内であればサービス提供後でも問題なしとのこと（担当CMより地域包括センターに確認済み）。</t>
    <rPh sb="0" eb="2">
      <t>タントウ</t>
    </rPh>
    <rPh sb="16" eb="17">
      <t>ウ</t>
    </rPh>
    <rPh sb="18" eb="19">
      <t>ト</t>
    </rPh>
    <rPh sb="21" eb="24">
      <t>ゴホンニン</t>
    </rPh>
    <rPh sb="29" eb="30">
      <t>カン</t>
    </rPh>
    <rPh sb="60" eb="62">
      <t>タントウ</t>
    </rPh>
    <rPh sb="66" eb="68">
      <t>チイキ</t>
    </rPh>
    <rPh sb="68" eb="70">
      <t>ホウカツ</t>
    </rPh>
    <rPh sb="75" eb="77">
      <t>カクニン</t>
    </rPh>
    <rPh sb="77" eb="78">
      <t>ズ</t>
    </rPh>
    <phoneticPr fontId="2"/>
  </si>
  <si>
    <t>平成　25年　4月　8日　～　平成　25年　9月　30日</t>
    <rPh sb="0" eb="2">
      <t>ヘイセイ</t>
    </rPh>
    <rPh sb="5" eb="6">
      <t>ネン</t>
    </rPh>
    <rPh sb="8" eb="9">
      <t>ガツ</t>
    </rPh>
    <rPh sb="11" eb="12">
      <t>ニチ</t>
    </rPh>
    <rPh sb="15" eb="17">
      <t>ヘイセイ</t>
    </rPh>
    <rPh sb="20" eb="21">
      <t>ネン</t>
    </rPh>
    <rPh sb="23" eb="24">
      <t>ガツ</t>
    </rPh>
    <rPh sb="27" eb="28">
      <t>ニチ</t>
    </rPh>
    <phoneticPr fontId="2"/>
  </si>
  <si>
    <t>平成25年4月3日～平成26年3月31日</t>
    <rPh sb="0" eb="2">
      <t>ヘイセイ</t>
    </rPh>
    <rPh sb="4" eb="5">
      <t>ネン</t>
    </rPh>
    <rPh sb="6" eb="7">
      <t>ガツ</t>
    </rPh>
    <rPh sb="8" eb="9">
      <t>カ</t>
    </rPh>
    <rPh sb="10" eb="12">
      <t>ヘイセイ</t>
    </rPh>
    <rPh sb="14" eb="15">
      <t>ネン</t>
    </rPh>
    <rPh sb="16" eb="17">
      <t>ガツ</t>
    </rPh>
    <rPh sb="19" eb="20">
      <t>ニチ</t>
    </rPh>
    <phoneticPr fontId="2"/>
  </si>
  <si>
    <t>平成25年4月3日～平成25年9月30日</t>
    <rPh sb="0" eb="2">
      <t>ヘイセイ</t>
    </rPh>
    <rPh sb="4" eb="5">
      <t>ネン</t>
    </rPh>
    <rPh sb="6" eb="7">
      <t>ガツ</t>
    </rPh>
    <rPh sb="8" eb="9">
      <t>カ</t>
    </rPh>
    <rPh sb="10" eb="12">
      <t>ヘイセイ</t>
    </rPh>
    <rPh sb="14" eb="15">
      <t>ネン</t>
    </rPh>
    <rPh sb="16" eb="17">
      <t>ガツ</t>
    </rPh>
    <rPh sb="19" eb="20">
      <t>ニチ</t>
    </rPh>
    <phoneticPr fontId="2"/>
  </si>
  <si>
    <t>活動範囲の維持ができ、安定した体調で生活を送る。</t>
    <rPh sb="0" eb="2">
      <t>カツドウ</t>
    </rPh>
    <rPh sb="2" eb="4">
      <t>ハンイ</t>
    </rPh>
    <rPh sb="5" eb="7">
      <t>イジ</t>
    </rPh>
    <rPh sb="11" eb="13">
      <t>アンテイ</t>
    </rPh>
    <rPh sb="15" eb="17">
      <t>タイチョウ</t>
    </rPh>
    <rPh sb="18" eb="20">
      <t>セイカツ</t>
    </rPh>
    <rPh sb="21" eb="22">
      <t>オク</t>
    </rPh>
    <phoneticPr fontId="2"/>
  </si>
  <si>
    <t>転倒を予防できる、不安なく移動動作できる。</t>
    <rPh sb="0" eb="2">
      <t>テントウ</t>
    </rPh>
    <rPh sb="3" eb="5">
      <t>ヨボウ</t>
    </rPh>
    <rPh sb="9" eb="11">
      <t>フアン</t>
    </rPh>
    <rPh sb="13" eb="15">
      <t>イドウ</t>
    </rPh>
    <rPh sb="15" eb="17">
      <t>ドウサ</t>
    </rPh>
    <phoneticPr fontId="2"/>
  </si>
  <si>
    <t>■利用上の留意事項・特記事項・変更点</t>
    <rPh sb="1" eb="4">
      <t>リヨウジョウ</t>
    </rPh>
    <rPh sb="5" eb="7">
      <t>リュウイ</t>
    </rPh>
    <rPh sb="7" eb="9">
      <t>ジコウ</t>
    </rPh>
    <rPh sb="10" eb="12">
      <t>トッキ</t>
    </rPh>
    <rPh sb="12" eb="14">
      <t>ジコウ</t>
    </rPh>
    <rPh sb="15" eb="18">
      <t>ヘンコウテン</t>
    </rPh>
    <phoneticPr fontId="2"/>
  </si>
  <si>
    <t>作成日</t>
    <rPh sb="0" eb="3">
      <t>サクセイビ</t>
    </rPh>
    <phoneticPr fontId="2"/>
  </si>
  <si>
    <t>確認日</t>
    <rPh sb="0" eb="2">
      <t>カクニン</t>
    </rPh>
    <rPh sb="2" eb="3">
      <t>ビ</t>
    </rPh>
    <phoneticPr fontId="2"/>
  </si>
  <si>
    <t>了承印</t>
    <rPh sb="0" eb="2">
      <t>リョウショウ</t>
    </rPh>
    <rPh sb="2" eb="3">
      <t>イン</t>
    </rPh>
    <phoneticPr fontId="2"/>
  </si>
  <si>
    <t>利用者名</t>
    <rPh sb="0" eb="2">
      <t>リヨウ</t>
    </rPh>
    <rPh sb="2" eb="3">
      <t>シャ</t>
    </rPh>
    <rPh sb="3" eb="4">
      <t>メイ</t>
    </rPh>
    <phoneticPr fontId="2"/>
  </si>
  <si>
    <t>説明・確認</t>
    <rPh sb="0" eb="2">
      <t>セツメイ</t>
    </rPh>
    <rPh sb="3" eb="5">
      <t>カクニン</t>
    </rPh>
    <phoneticPr fontId="2"/>
  </si>
  <si>
    <t>平成　　年　　
　 月　　日</t>
    <rPh sb="0" eb="2">
      <t>ヘイセイ</t>
    </rPh>
    <rPh sb="4" eb="5">
      <t>ネン</t>
    </rPh>
    <rPh sb="10" eb="11">
      <t>ガツ</t>
    </rPh>
    <rPh sb="13" eb="14">
      <t>ニチ</t>
    </rPh>
    <phoneticPr fontId="2"/>
  </si>
  <si>
    <t>平成25年　4月　10日</t>
    <rPh sb="0" eb="2">
      <t>ヘイセイ</t>
    </rPh>
    <rPh sb="4" eb="5">
      <t>ネン</t>
    </rPh>
    <rPh sb="7" eb="8">
      <t>ガツ</t>
    </rPh>
    <rPh sb="11" eb="12">
      <t>ニチ</t>
    </rPh>
    <phoneticPr fontId="2"/>
  </si>
  <si>
    <t>留意事項・特記事項・変更点　内容</t>
    <rPh sb="0" eb="2">
      <t>リュウイ</t>
    </rPh>
    <rPh sb="2" eb="4">
      <t>ジコウ</t>
    </rPh>
    <rPh sb="5" eb="7">
      <t>トッキ</t>
    </rPh>
    <rPh sb="7" eb="9">
      <t>ジコウ</t>
    </rPh>
    <rPh sb="10" eb="13">
      <t>ヘンコウテン</t>
    </rPh>
    <rPh sb="14" eb="16">
      <t>ナイヨウ</t>
    </rPh>
    <phoneticPr fontId="2"/>
  </si>
  <si>
    <t>通所介護（介護予防通所介護）計画書（2）</t>
    <rPh sb="0" eb="2">
      <t>ツウショ</t>
    </rPh>
    <rPh sb="2" eb="4">
      <t>カイゴ</t>
    </rPh>
    <rPh sb="5" eb="7">
      <t>カイゴ</t>
    </rPh>
    <rPh sb="7" eb="9">
      <t>ヨボウ</t>
    </rPh>
    <rPh sb="9" eb="11">
      <t>ツウショ</t>
    </rPh>
    <rPh sb="11" eb="13">
      <t>カイゴ</t>
    </rPh>
    <rPh sb="14" eb="17">
      <t>ケイカクショ</t>
    </rPh>
    <phoneticPr fontId="2"/>
  </si>
  <si>
    <t xml:space="preserve">4月8日（月）より利用開始。要支援1。以前は要支援2だったが、平成25年3月に認定更新。
独居であり、腰部にヘルニア・狭窄症（Ope歴）あり。
ご本人のADL・生活歴・既往歴等基礎情報収集。
当デイサービス利用に当たり、御本人の希望としてはスタッフ・他利用者との交流を通じて生活に楽しみを持ち、
また定期的に運動する機会を持つことで全身の身体機能向上を図りたいとのこと。
要支援1。
サービス利用に当たっての概略を説明。御本人了承。
</t>
    <rPh sb="1" eb="2">
      <t>ガツ</t>
    </rPh>
    <rPh sb="3" eb="4">
      <t>カ</t>
    </rPh>
    <rPh sb="5" eb="6">
      <t>ゲツ</t>
    </rPh>
    <rPh sb="9" eb="11">
      <t>リヨウ</t>
    </rPh>
    <rPh sb="11" eb="13">
      <t>カイシ</t>
    </rPh>
    <rPh sb="14" eb="17">
      <t>ヨウシエン</t>
    </rPh>
    <rPh sb="19" eb="21">
      <t>イゼン</t>
    </rPh>
    <rPh sb="22" eb="25">
      <t>ヨウシエン</t>
    </rPh>
    <rPh sb="31" eb="33">
      <t>ヘイセイ</t>
    </rPh>
    <rPh sb="35" eb="36">
      <t>ネン</t>
    </rPh>
    <rPh sb="37" eb="38">
      <t>ガツ</t>
    </rPh>
    <rPh sb="39" eb="41">
      <t>ニンテイ</t>
    </rPh>
    <rPh sb="41" eb="43">
      <t>コウシン</t>
    </rPh>
    <rPh sb="45" eb="47">
      <t>ドッキョ</t>
    </rPh>
    <rPh sb="51" eb="52">
      <t>コシ</t>
    </rPh>
    <rPh sb="52" eb="53">
      <t>ブ</t>
    </rPh>
    <rPh sb="59" eb="62">
      <t>キョウサクショウ</t>
    </rPh>
    <rPh sb="66" eb="67">
      <t>レキ</t>
    </rPh>
    <rPh sb="127" eb="128">
      <t>タ</t>
    </rPh>
    <rPh sb="128" eb="131">
      <t>リヨウシャ</t>
    </rPh>
    <rPh sb="133" eb="135">
      <t>コウリュウ</t>
    </rPh>
    <rPh sb="136" eb="137">
      <t>ツウ</t>
    </rPh>
    <rPh sb="139" eb="141">
      <t>セイカツ</t>
    </rPh>
    <rPh sb="142" eb="143">
      <t>タノ</t>
    </rPh>
    <rPh sb="146" eb="147">
      <t>モ</t>
    </rPh>
    <rPh sb="168" eb="170">
      <t>ゼンシン</t>
    </rPh>
    <rPh sb="171" eb="173">
      <t>シンタイ</t>
    </rPh>
    <rPh sb="173" eb="175">
      <t>キノウ</t>
    </rPh>
    <phoneticPr fontId="2"/>
  </si>
  <si>
    <t>サービス開始以降の利用状況。
必要に応じて随時開催。</t>
    <rPh sb="4" eb="6">
      <t>カイシ</t>
    </rPh>
    <rPh sb="6" eb="8">
      <t>イコウ</t>
    </rPh>
    <rPh sb="9" eb="11">
      <t>リヨウ</t>
    </rPh>
    <rPh sb="11" eb="13">
      <t>ジョウキョウ</t>
    </rPh>
    <rPh sb="15" eb="17">
      <t>ヒツヨウ</t>
    </rPh>
    <rPh sb="18" eb="19">
      <t>オウ</t>
    </rPh>
    <rPh sb="21" eb="23">
      <t>ズイジ</t>
    </rPh>
    <rPh sb="23" eb="25">
      <t>カイサイ</t>
    </rPh>
    <phoneticPr fontId="2"/>
  </si>
  <si>
    <t>連絡</t>
    <rPh sb="0" eb="2">
      <t>レンラク</t>
    </rPh>
    <phoneticPr fontId="2"/>
  </si>
  <si>
    <t>CM・家族</t>
    <rPh sb="3" eb="5">
      <t>カゾク</t>
    </rPh>
    <phoneticPr fontId="2"/>
  </si>
  <si>
    <t>利用（早退）</t>
    <rPh sb="0" eb="2">
      <t>リヨウ</t>
    </rPh>
    <rPh sb="3" eb="5">
      <t>ソウタイ</t>
    </rPh>
    <phoneticPr fontId="2"/>
  </si>
  <si>
    <t>来所時から体調不良・発熱の為、早退（欠席）。ご家族・CMへ連絡。</t>
    <rPh sb="0" eb="2">
      <t>ライショ</t>
    </rPh>
    <rPh sb="2" eb="3">
      <t>ジ</t>
    </rPh>
    <rPh sb="5" eb="7">
      <t>タイチョウ</t>
    </rPh>
    <rPh sb="7" eb="9">
      <t>フリョウ</t>
    </rPh>
    <rPh sb="10" eb="12">
      <t>ハツネツ</t>
    </rPh>
    <rPh sb="13" eb="14">
      <t>タメ</t>
    </rPh>
    <rPh sb="15" eb="17">
      <t>ソウタイ</t>
    </rPh>
    <rPh sb="18" eb="20">
      <t>ケッセキ</t>
    </rPh>
    <rPh sb="23" eb="25">
      <t>カゾク</t>
    </rPh>
    <rPh sb="29" eb="31">
      <t>レンラク</t>
    </rPh>
    <phoneticPr fontId="2"/>
  </si>
  <si>
    <t>御利用前に本計画書を説明、了承頂き、署名・捺印頂く。</t>
    <rPh sb="0" eb="3">
      <t>ゴリヨウ</t>
    </rPh>
    <rPh sb="3" eb="4">
      <t>マエ</t>
    </rPh>
    <rPh sb="5" eb="6">
      <t>ホン</t>
    </rPh>
    <rPh sb="6" eb="9">
      <t>ケイカクショ</t>
    </rPh>
    <rPh sb="10" eb="12">
      <t>セツメイ</t>
    </rPh>
    <rPh sb="13" eb="15">
      <t>リョウショウ</t>
    </rPh>
    <rPh sb="15" eb="16">
      <t>イタダ</t>
    </rPh>
    <rPh sb="18" eb="20">
      <t>ショメイ</t>
    </rPh>
    <rPh sb="21" eb="23">
      <t>ナツイン</t>
    </rPh>
    <rPh sb="23" eb="24">
      <t>イタダ</t>
    </rPh>
    <phoneticPr fontId="2"/>
  </si>
  <si>
    <t>■利用開始…</t>
    <rPh sb="1" eb="3">
      <t>リヨウ</t>
    </rPh>
    <rPh sb="3" eb="5">
      <t>カイシ</t>
    </rPh>
    <phoneticPr fontId="2"/>
  </si>
  <si>
    <t>【　　回目】</t>
    <rPh sb="3" eb="5">
      <t>カイメ</t>
    </rPh>
    <phoneticPr fontId="2"/>
  </si>
  <si>
    <t>【最終評価】</t>
    <rPh sb="1" eb="3">
      <t>サイシュウ</t>
    </rPh>
    <rPh sb="3" eb="5">
      <t>ヒョウカ</t>
    </rPh>
    <phoneticPr fontId="2"/>
  </si>
  <si>
    <t>年　　　月　　　日</t>
    <rPh sb="0" eb="1">
      <t>ネン</t>
    </rPh>
    <rPh sb="4" eb="5">
      <t>ガツ</t>
    </rPh>
    <rPh sb="8" eb="9">
      <t>ニチ</t>
    </rPh>
    <phoneticPr fontId="2"/>
  </si>
  <si>
    <t>年　　　　月　　　　日</t>
    <rPh sb="0" eb="1">
      <t>ネン</t>
    </rPh>
    <rPh sb="5" eb="6">
      <t>ガツ</t>
    </rPh>
    <rPh sb="10" eb="11">
      <t>ニチ</t>
    </rPh>
    <phoneticPr fontId="2"/>
  </si>
  <si>
    <t>参加回数</t>
    <rPh sb="0" eb="2">
      <t>サンカ</t>
    </rPh>
    <rPh sb="2" eb="4">
      <t>カイスウ</t>
    </rPh>
    <phoneticPr fontId="2"/>
  </si>
  <si>
    <t>●ローイング
　・負荷…　　　ｋｇ
　・回数…　　　回
●ヒップ・A
　・負荷…　　　ｋｇ
　・回数…　　　回
●レッグ・E
　・負荷…　　　ｋｇ
　・回数…　　　回
●レッグプレス
　・負荷…　　　ｋｇ
　・回数…　　　回
●その他
　・チューブ  …　　　×　　回
　・スクワット…　　　×　　回
　・立位訓練…　　　秒×　 回
　・歩行訓練…　　　歩×　 回</t>
    <rPh sb="9" eb="11">
      <t>フカ</t>
    </rPh>
    <rPh sb="20" eb="22">
      <t>カイスウ</t>
    </rPh>
    <rPh sb="26" eb="27">
      <t>カイ</t>
    </rPh>
    <rPh sb="120" eb="121">
      <t>タ</t>
    </rPh>
    <rPh sb="137" eb="138">
      <t>カイ</t>
    </rPh>
    <rPh sb="157" eb="159">
      <t>リツイ</t>
    </rPh>
    <rPh sb="159" eb="161">
      <t>クンレン</t>
    </rPh>
    <rPh sb="165" eb="166">
      <t>ビョウ</t>
    </rPh>
    <rPh sb="169" eb="170">
      <t>カイ</t>
    </rPh>
    <rPh sb="173" eb="175">
      <t>ホコウ</t>
    </rPh>
    <rPh sb="175" eb="177">
      <t>クンレン</t>
    </rPh>
    <rPh sb="181" eb="182">
      <t>ホ</t>
    </rPh>
    <rPh sb="185" eb="186">
      <t>カイ</t>
    </rPh>
    <phoneticPr fontId="2"/>
  </si>
  <si>
    <t>総合達成指数</t>
    <rPh sb="0" eb="2">
      <t>ソウゴウ</t>
    </rPh>
    <rPh sb="2" eb="4">
      <t>タッセイ</t>
    </rPh>
    <rPh sb="4" eb="6">
      <t>シスウ</t>
    </rPh>
    <phoneticPr fontId="2"/>
  </si>
  <si>
    <t>連絡</t>
    <rPh sb="0" eb="2">
      <t>レンラク</t>
    </rPh>
    <phoneticPr fontId="2"/>
  </si>
  <si>
    <t>本人・CM</t>
    <rPh sb="0" eb="2">
      <t>ホンニン</t>
    </rPh>
    <phoneticPr fontId="2"/>
  </si>
  <si>
    <t>欠席</t>
    <rPh sb="0" eb="2">
      <t>ケッセキ</t>
    </rPh>
    <phoneticPr fontId="2"/>
  </si>
  <si>
    <t>本日朝、送迎前に御本人より連絡有り。腰痛・右足の付け根の痛みにより、本日お休みとのこと。CM報告。</t>
    <rPh sb="0" eb="2">
      <t>ホンジツ</t>
    </rPh>
    <rPh sb="2" eb="3">
      <t>アサ</t>
    </rPh>
    <rPh sb="4" eb="6">
      <t>ソウゲイ</t>
    </rPh>
    <rPh sb="6" eb="7">
      <t>マエ</t>
    </rPh>
    <rPh sb="8" eb="11">
      <t>ゴホンニン</t>
    </rPh>
    <rPh sb="13" eb="15">
      <t>レンラク</t>
    </rPh>
    <rPh sb="15" eb="16">
      <t>ア</t>
    </rPh>
    <rPh sb="18" eb="20">
      <t>ヨウツウ</t>
    </rPh>
    <rPh sb="21" eb="23">
      <t>ミギアシ</t>
    </rPh>
    <rPh sb="24" eb="25">
      <t>ツ</t>
    </rPh>
    <rPh sb="26" eb="27">
      <t>ネ</t>
    </rPh>
    <rPh sb="28" eb="29">
      <t>イタ</t>
    </rPh>
    <rPh sb="34" eb="36">
      <t>ホンジツ</t>
    </rPh>
    <rPh sb="37" eb="38">
      <t>ヤス</t>
    </rPh>
    <rPh sb="46" eb="48">
      <t>ホウコク</t>
    </rPh>
    <phoneticPr fontId="2"/>
  </si>
  <si>
    <t>坐骨神経痛・股関節痛</t>
    <rPh sb="0" eb="2">
      <t>ザコツ</t>
    </rPh>
    <rPh sb="2" eb="5">
      <t>シンケイツウ</t>
    </rPh>
    <rPh sb="6" eb="9">
      <t>コカンセツ</t>
    </rPh>
    <rPh sb="9" eb="10">
      <t>ツウ</t>
    </rPh>
    <phoneticPr fontId="2"/>
  </si>
  <si>
    <t>連絡</t>
    <rPh sb="0" eb="2">
      <t>レンラク</t>
    </rPh>
    <phoneticPr fontId="2"/>
  </si>
  <si>
    <t>CM</t>
    <phoneticPr fontId="2"/>
  </si>
  <si>
    <t>利用</t>
    <rPh sb="0" eb="2">
      <t>リヨウ</t>
    </rPh>
    <phoneticPr fontId="2"/>
  </si>
  <si>
    <t>本日来所時より血圧高く（BP156/85.P59）、御本人より体調不良等の訴えなく、通常どおり利用。機能訓練後、血圧再測定（BP157/89.P60）。高血圧状態の継続が見られるため、CMへ報告。御本人にも体調不良があった際は受診を勧める。</t>
    <rPh sb="0" eb="2">
      <t>ホンジツ</t>
    </rPh>
    <rPh sb="2" eb="4">
      <t>ライショ</t>
    </rPh>
    <rPh sb="4" eb="5">
      <t>ジ</t>
    </rPh>
    <rPh sb="7" eb="9">
      <t>ケツアツ</t>
    </rPh>
    <rPh sb="9" eb="10">
      <t>タカ</t>
    </rPh>
    <rPh sb="26" eb="29">
      <t>ゴホンニン</t>
    </rPh>
    <rPh sb="31" eb="33">
      <t>タイチョウ</t>
    </rPh>
    <rPh sb="33" eb="35">
      <t>フリョウ</t>
    </rPh>
    <rPh sb="35" eb="36">
      <t>トウ</t>
    </rPh>
    <rPh sb="37" eb="38">
      <t>ウッタ</t>
    </rPh>
    <rPh sb="42" eb="44">
      <t>ツウジョウ</t>
    </rPh>
    <rPh sb="47" eb="49">
      <t>リヨウ</t>
    </rPh>
    <rPh sb="50" eb="52">
      <t>キノウ</t>
    </rPh>
    <rPh sb="52" eb="54">
      <t>クンレン</t>
    </rPh>
    <rPh sb="54" eb="55">
      <t>ゴ</t>
    </rPh>
    <rPh sb="56" eb="58">
      <t>ケツアツ</t>
    </rPh>
    <rPh sb="58" eb="61">
      <t>サイソクテイ</t>
    </rPh>
    <rPh sb="76" eb="79">
      <t>コウケツアツ</t>
    </rPh>
    <rPh sb="79" eb="81">
      <t>ジョウタイ</t>
    </rPh>
    <rPh sb="82" eb="84">
      <t>ケイゾク</t>
    </rPh>
    <rPh sb="85" eb="86">
      <t>ミ</t>
    </rPh>
    <rPh sb="95" eb="97">
      <t>ホウコク</t>
    </rPh>
    <rPh sb="98" eb="101">
      <t>ゴホンニン</t>
    </rPh>
    <rPh sb="103" eb="105">
      <t>タイチョウ</t>
    </rPh>
    <rPh sb="105" eb="107">
      <t>フリョウ</t>
    </rPh>
    <rPh sb="111" eb="112">
      <t>サイ</t>
    </rPh>
    <rPh sb="113" eb="115">
      <t>ジュシン</t>
    </rPh>
    <rPh sb="116" eb="117">
      <t>スス</t>
    </rPh>
    <phoneticPr fontId="2"/>
  </si>
  <si>
    <t>管理者／生活相談員</t>
    <rPh sb="0" eb="3">
      <t>カンリシャ</t>
    </rPh>
    <rPh sb="4" eb="6">
      <t>セイカツ</t>
    </rPh>
    <rPh sb="6" eb="9">
      <t>ソウダンイン</t>
    </rPh>
    <phoneticPr fontId="2"/>
  </si>
  <si>
    <t>17：30～18：00</t>
    <phoneticPr fontId="2"/>
  </si>
  <si>
    <t>デイフロアー</t>
    <phoneticPr fontId="2"/>
  </si>
  <si>
    <t>電話</t>
    <rPh sb="0" eb="2">
      <t>デンワ</t>
    </rPh>
    <phoneticPr fontId="2"/>
  </si>
  <si>
    <t>本人</t>
    <rPh sb="0" eb="2">
      <t>ホンニン</t>
    </rPh>
    <phoneticPr fontId="2"/>
  </si>
  <si>
    <t>欠席</t>
    <rPh sb="0" eb="2">
      <t>ケッセキ</t>
    </rPh>
    <phoneticPr fontId="2"/>
  </si>
  <si>
    <t>塩田</t>
    <rPh sb="0" eb="2">
      <t>シオダ</t>
    </rPh>
    <phoneticPr fontId="2"/>
  </si>
  <si>
    <t>御本人より電話有。体調不良（歯痛）のため本日は休ませて下さいとのこと。</t>
    <rPh sb="0" eb="3">
      <t>ゴホンニン</t>
    </rPh>
    <rPh sb="5" eb="7">
      <t>デンワ</t>
    </rPh>
    <rPh sb="7" eb="8">
      <t>アリ</t>
    </rPh>
    <rPh sb="9" eb="11">
      <t>タイチョウ</t>
    </rPh>
    <rPh sb="11" eb="13">
      <t>フリョウ</t>
    </rPh>
    <rPh sb="14" eb="15">
      <t>ハ</t>
    </rPh>
    <rPh sb="15" eb="16">
      <t>イタ</t>
    </rPh>
    <rPh sb="20" eb="22">
      <t>ホンジツ</t>
    </rPh>
    <rPh sb="23" eb="24">
      <t>ヤス</t>
    </rPh>
    <rPh sb="27" eb="28">
      <t>クダ</t>
    </rPh>
    <phoneticPr fontId="2"/>
  </si>
  <si>
    <t>リハ　花子</t>
    <rPh sb="3" eb="5">
      <t>ハナコ</t>
    </rPh>
    <phoneticPr fontId="2"/>
  </si>
  <si>
    <t>〒111-0000</t>
    <phoneticPr fontId="2"/>
  </si>
  <si>
    <t>東京都台東区浅草0-0-0</t>
    <rPh sb="0" eb="3">
      <t>トウキョウト</t>
    </rPh>
    <rPh sb="3" eb="6">
      <t>タイトウク</t>
    </rPh>
    <rPh sb="6" eb="8">
      <t>アサクサ</t>
    </rPh>
    <phoneticPr fontId="2"/>
  </si>
  <si>
    <t>00-0000-0000</t>
    <phoneticPr fontId="2"/>
  </si>
  <si>
    <t>●●整骨院利用。
●●整形外科・内科（２カ月/1回腰ブロック注射）
地域包括支援センター（担当：包括SW）</t>
    <rPh sb="2" eb="5">
      <t>セイコツイン</t>
    </rPh>
    <rPh sb="5" eb="7">
      <t>リヨウ</t>
    </rPh>
    <rPh sb="11" eb="13">
      <t>セイケイ</t>
    </rPh>
    <rPh sb="13" eb="15">
      <t>ゲカ</t>
    </rPh>
    <rPh sb="16" eb="18">
      <t>ナイカ</t>
    </rPh>
    <rPh sb="21" eb="22">
      <t>ゲツ</t>
    </rPh>
    <rPh sb="24" eb="25">
      <t>カイ</t>
    </rPh>
    <rPh sb="25" eb="26">
      <t>コシ</t>
    </rPh>
    <rPh sb="30" eb="32">
      <t>チュウシャ</t>
    </rPh>
    <rPh sb="34" eb="36">
      <t>チイキ</t>
    </rPh>
    <rPh sb="36" eb="38">
      <t>ホウカツ</t>
    </rPh>
    <rPh sb="38" eb="40">
      <t>シエン</t>
    </rPh>
    <rPh sb="45" eb="47">
      <t>タントウ</t>
    </rPh>
    <rPh sb="48" eb="50">
      <t>ホウカツ</t>
    </rPh>
    <phoneticPr fontId="2"/>
  </si>
  <si>
    <t>叔母に誘われ、結婚を機に東京都浅草へ転居。以来40年間、専業主婦を務めてきた。</t>
    <rPh sb="0" eb="2">
      <t>オバ</t>
    </rPh>
    <rPh sb="3" eb="4">
      <t>サソ</t>
    </rPh>
    <rPh sb="7" eb="9">
      <t>ケッコン</t>
    </rPh>
    <rPh sb="10" eb="11">
      <t>キ</t>
    </rPh>
    <rPh sb="12" eb="14">
      <t>トウキョウ</t>
    </rPh>
    <rPh sb="14" eb="15">
      <t>ト</t>
    </rPh>
    <rPh sb="15" eb="17">
      <t>アサクサ</t>
    </rPh>
    <rPh sb="18" eb="20">
      <t>テンキョ</t>
    </rPh>
    <rPh sb="21" eb="23">
      <t>イライ</t>
    </rPh>
    <rPh sb="25" eb="27">
      <t>ネンカン</t>
    </rPh>
    <rPh sb="28" eb="30">
      <t>センギョウ</t>
    </rPh>
    <rPh sb="30" eb="32">
      <t>シュフ</t>
    </rPh>
    <rPh sb="33" eb="34">
      <t>ツト</t>
    </rPh>
    <phoneticPr fontId="2"/>
  </si>
  <si>
    <t>●●整形外科内科（●●Dr）</t>
    <rPh sb="2" eb="4">
      <t>セイケイ</t>
    </rPh>
    <rPh sb="4" eb="6">
      <t>ゲカ</t>
    </rPh>
    <rPh sb="6" eb="8">
      <t>ナイカ</t>
    </rPh>
    <phoneticPr fontId="2"/>
  </si>
  <si>
    <t>00-0000-0000</t>
    <phoneticPr fontId="2"/>
  </si>
  <si>
    <t>東京都台東区1-2-3</t>
    <rPh sb="0" eb="3">
      <t>トウキョウト</t>
    </rPh>
    <rPh sb="3" eb="5">
      <t>タイトウ</t>
    </rPh>
    <rPh sb="5" eb="6">
      <t>ク</t>
    </rPh>
    <phoneticPr fontId="2"/>
  </si>
  <si>
    <t>現在独居。娘二人。</t>
    <rPh sb="0" eb="2">
      <t>ゲンザイ</t>
    </rPh>
    <rPh sb="2" eb="4">
      <t>ドッキョ</t>
    </rPh>
    <rPh sb="5" eb="6">
      <t>ムスメ</t>
    </rPh>
    <rPh sb="6" eb="8">
      <t>フタリ</t>
    </rPh>
    <phoneticPr fontId="2"/>
  </si>
  <si>
    <t>リハ　次郎</t>
    <rPh sb="3" eb="5">
      <t>ジロウ</t>
    </rPh>
    <phoneticPr fontId="2"/>
  </si>
  <si>
    <t>長男</t>
    <rPh sb="0" eb="2">
      <t>チョウナン</t>
    </rPh>
    <phoneticPr fontId="2"/>
  </si>
  <si>
    <t>東京都台東区</t>
    <rPh sb="0" eb="3">
      <t>トウキョウト</t>
    </rPh>
    <rPh sb="3" eb="6">
      <t>タイトウク</t>
    </rPh>
    <phoneticPr fontId="2"/>
  </si>
  <si>
    <t>居宅介護支援事業所</t>
    <rPh sb="0" eb="2">
      <t>キョタク</t>
    </rPh>
    <rPh sb="2" eb="4">
      <t>カイゴ</t>
    </rPh>
    <rPh sb="4" eb="6">
      <t>シエン</t>
    </rPh>
    <rPh sb="6" eb="9">
      <t>ジギョウショ</t>
    </rPh>
    <phoneticPr fontId="2"/>
  </si>
  <si>
    <t>0000001234</t>
    <phoneticPr fontId="2"/>
  </si>
  <si>
    <t>ケア　マネオ</t>
    <phoneticPr fontId="2"/>
  </si>
  <si>
    <t xml:space="preserve">・4月8日（月）より利用開始。要支援1。
　担当：地域包括・SW→居宅・ケアマネオCM。
・4月2日（火）見学来所。
・4月3日（水）契約締結。重要事項説明。
・介護予防通所介護計画書作成（ケアプランが遅れるため、暫定にて作成。CM了承済）。
■利用時間・曜日…毎週月（14：00～）・木（9：00～）
■送迎：自宅到着…月：13：30　木：8：30予定。
■ADL・既往・各状態…アセスメント参照。
■利用時の留意事項…腰部・股関節・右下肢痛みがあるため、歩行時要見守り・車両乗降は
　 完全に1対1で対応。乗降時は転落、歩行時は転倒・躓きにそれぞれ留意。
■QOL・精神…明るく穏やかで会話好き。日常は独居であり、話し相手がいないためか
　 一度話し出すと止まらない傾向有。御本人の自尊心に配慮しつつ適度にスタッフが話題を変えるなど
　 対応すること。
■機能訓練…初回体力測定し、運動器機能向上計画書作成。
　 腰部・股関節・右下肢の痛み・ふらつき・躓きに注意。
　 下肢/上肢筋力・可動域向上⇒全身の身体機能向上を目標に、4マシン及び個別ストレッチを中心に
　 無理なく実施していく予定。
　 【ヒップ・A】で股関節開閉時に特に痛みに繋がらないよう実施時こまめに声掛け・配慮すること。
他、実際の利用を通して御本人の様子を観察。再度必要に応じて検討していく。
</t>
    <rPh sb="2" eb="3">
      <t>ガツ</t>
    </rPh>
    <rPh sb="4" eb="5">
      <t>カ</t>
    </rPh>
    <rPh sb="6" eb="7">
      <t>ゲツ</t>
    </rPh>
    <rPh sb="10" eb="12">
      <t>リヨウ</t>
    </rPh>
    <rPh sb="12" eb="14">
      <t>カイシ</t>
    </rPh>
    <rPh sb="15" eb="18">
      <t>ヨウシエン</t>
    </rPh>
    <rPh sb="22" eb="24">
      <t>タントウ</t>
    </rPh>
    <rPh sb="25" eb="27">
      <t>チイキ</t>
    </rPh>
    <rPh sb="27" eb="29">
      <t>ホウカツ</t>
    </rPh>
    <rPh sb="33" eb="35">
      <t>キョタク</t>
    </rPh>
    <rPh sb="47" eb="48">
      <t>ガツ</t>
    </rPh>
    <rPh sb="49" eb="50">
      <t>カ</t>
    </rPh>
    <rPh sb="51" eb="52">
      <t>カ</t>
    </rPh>
    <rPh sb="53" eb="55">
      <t>ケンガク</t>
    </rPh>
    <rPh sb="55" eb="57">
      <t>ライショ</t>
    </rPh>
    <rPh sb="61" eb="62">
      <t>ガツ</t>
    </rPh>
    <rPh sb="63" eb="64">
      <t>カ</t>
    </rPh>
    <rPh sb="65" eb="66">
      <t>スイ</t>
    </rPh>
    <rPh sb="67" eb="69">
      <t>ケイヤク</t>
    </rPh>
    <rPh sb="69" eb="71">
      <t>テイケツ</t>
    </rPh>
    <rPh sb="72" eb="74">
      <t>ジュウヨウ</t>
    </rPh>
    <rPh sb="74" eb="76">
      <t>ジコウ</t>
    </rPh>
    <rPh sb="76" eb="78">
      <t>セツメイ</t>
    </rPh>
    <rPh sb="81" eb="83">
      <t>カイゴ</t>
    </rPh>
    <rPh sb="83" eb="85">
      <t>ヨボウ</t>
    </rPh>
    <rPh sb="85" eb="87">
      <t>ツウショ</t>
    </rPh>
    <rPh sb="87" eb="89">
      <t>カイゴ</t>
    </rPh>
    <rPh sb="89" eb="92">
      <t>ケイカクショ</t>
    </rPh>
    <rPh sb="92" eb="94">
      <t>サクセイ</t>
    </rPh>
    <rPh sb="101" eb="102">
      <t>オク</t>
    </rPh>
    <rPh sb="107" eb="109">
      <t>ザンテイ</t>
    </rPh>
    <rPh sb="111" eb="113">
      <t>サクセイ</t>
    </rPh>
    <rPh sb="116" eb="118">
      <t>リョウショウ</t>
    </rPh>
    <rPh sb="118" eb="119">
      <t>ズ</t>
    </rPh>
    <rPh sb="124" eb="126">
      <t>リヨウ</t>
    </rPh>
    <rPh sb="126" eb="128">
      <t>ジカン</t>
    </rPh>
    <rPh sb="129" eb="131">
      <t>ヨウビ</t>
    </rPh>
    <rPh sb="132" eb="134">
      <t>マイシュウ</t>
    </rPh>
    <rPh sb="134" eb="135">
      <t>ゲツ</t>
    </rPh>
    <rPh sb="144" eb="145">
      <t>モク</t>
    </rPh>
    <rPh sb="154" eb="156">
      <t>ソウゲイ</t>
    </rPh>
    <rPh sb="157" eb="159">
      <t>ジタク</t>
    </rPh>
    <rPh sb="159" eb="161">
      <t>トウチャク</t>
    </rPh>
    <rPh sb="162" eb="163">
      <t>ゲツ</t>
    </rPh>
    <rPh sb="170" eb="171">
      <t>モク</t>
    </rPh>
    <rPh sb="176" eb="178">
      <t>ヨテイ</t>
    </rPh>
    <rPh sb="185" eb="187">
      <t>キオウ</t>
    </rPh>
    <rPh sb="188" eb="189">
      <t>カク</t>
    </rPh>
    <rPh sb="189" eb="191">
      <t>ジョウタイ</t>
    </rPh>
    <rPh sb="198" eb="200">
      <t>サンショウ</t>
    </rPh>
    <rPh sb="203" eb="205">
      <t>リヨウ</t>
    </rPh>
    <rPh sb="205" eb="206">
      <t>ジ</t>
    </rPh>
    <rPh sb="207" eb="209">
      <t>リュウイ</t>
    </rPh>
    <rPh sb="209" eb="211">
      <t>ジコウ</t>
    </rPh>
    <rPh sb="212" eb="214">
      <t>ヨウブ</t>
    </rPh>
    <rPh sb="215" eb="218">
      <t>コカンセツ</t>
    </rPh>
    <rPh sb="219" eb="220">
      <t>ミギ</t>
    </rPh>
    <rPh sb="220" eb="222">
      <t>カシ</t>
    </rPh>
    <rPh sb="222" eb="223">
      <t>イタ</t>
    </rPh>
    <rPh sb="230" eb="232">
      <t>ホコウ</t>
    </rPh>
    <rPh sb="232" eb="233">
      <t>ジ</t>
    </rPh>
    <rPh sb="233" eb="234">
      <t>ヨウ</t>
    </rPh>
    <rPh sb="234" eb="236">
      <t>ミマモ</t>
    </rPh>
    <rPh sb="238" eb="240">
      <t>シャリョウ</t>
    </rPh>
    <rPh sb="240" eb="242">
      <t>ジョウコウ</t>
    </rPh>
    <rPh sb="246" eb="248">
      <t>カンゼン</t>
    </rPh>
    <rPh sb="250" eb="251">
      <t>タイ</t>
    </rPh>
    <rPh sb="253" eb="255">
      <t>タイオウ</t>
    </rPh>
    <rPh sb="256" eb="259">
      <t>ジョウコウジ</t>
    </rPh>
    <rPh sb="260" eb="262">
      <t>テンラク</t>
    </rPh>
    <rPh sb="263" eb="265">
      <t>ホコウ</t>
    </rPh>
    <rPh sb="265" eb="266">
      <t>ジ</t>
    </rPh>
    <rPh sb="267" eb="269">
      <t>テントウ</t>
    </rPh>
    <rPh sb="270" eb="271">
      <t>ツマヅ</t>
    </rPh>
    <rPh sb="277" eb="279">
      <t>リュウイ</t>
    </rPh>
    <rPh sb="286" eb="288">
      <t>セイシン</t>
    </rPh>
    <rPh sb="289" eb="290">
      <t>アカ</t>
    </rPh>
    <rPh sb="292" eb="293">
      <t>オダ</t>
    </rPh>
    <rPh sb="296" eb="298">
      <t>カイワ</t>
    </rPh>
    <rPh sb="298" eb="299">
      <t>ズ</t>
    </rPh>
    <rPh sb="301" eb="303">
      <t>ニチジョウ</t>
    </rPh>
    <rPh sb="304" eb="306">
      <t>ドッキョ</t>
    </rPh>
    <rPh sb="310" eb="311">
      <t>ハナ</t>
    </rPh>
    <rPh sb="312" eb="314">
      <t>アイテ</t>
    </rPh>
    <rPh sb="324" eb="326">
      <t>イチド</t>
    </rPh>
    <rPh sb="326" eb="327">
      <t>ハナ</t>
    </rPh>
    <rPh sb="328" eb="329">
      <t>ダ</t>
    </rPh>
    <rPh sb="331" eb="332">
      <t>ト</t>
    </rPh>
    <rPh sb="336" eb="338">
      <t>ケイコウ</t>
    </rPh>
    <rPh sb="338" eb="339">
      <t>アリ</t>
    </rPh>
    <rPh sb="340" eb="343">
      <t>ゴホンニン</t>
    </rPh>
    <rPh sb="344" eb="347">
      <t>ジソンシン</t>
    </rPh>
    <rPh sb="348" eb="350">
      <t>ハイリョ</t>
    </rPh>
    <rPh sb="353" eb="355">
      <t>テキド</t>
    </rPh>
    <rPh sb="361" eb="363">
      <t>ワダイ</t>
    </rPh>
    <rPh sb="364" eb="365">
      <t>カ</t>
    </rPh>
    <rPh sb="372" eb="374">
      <t>タイオウ</t>
    </rPh>
    <rPh sb="381" eb="383">
      <t>キノウ</t>
    </rPh>
    <rPh sb="383" eb="385">
      <t>クンレン</t>
    </rPh>
    <rPh sb="386" eb="388">
      <t>ショカイ</t>
    </rPh>
    <rPh sb="388" eb="390">
      <t>タイリョク</t>
    </rPh>
    <rPh sb="390" eb="392">
      <t>ソクテイ</t>
    </rPh>
    <rPh sb="394" eb="396">
      <t>ウンドウ</t>
    </rPh>
    <rPh sb="396" eb="397">
      <t>キ</t>
    </rPh>
    <rPh sb="397" eb="399">
      <t>キノウ</t>
    </rPh>
    <rPh sb="399" eb="401">
      <t>コウジョウ</t>
    </rPh>
    <rPh sb="401" eb="404">
      <t>ケイカクショ</t>
    </rPh>
    <rPh sb="404" eb="406">
      <t>サクセイ</t>
    </rPh>
    <rPh sb="410" eb="412">
      <t>ヨウブ</t>
    </rPh>
    <rPh sb="413" eb="416">
      <t>コカンセツ</t>
    </rPh>
    <rPh sb="417" eb="418">
      <t>ミギ</t>
    </rPh>
    <rPh sb="418" eb="420">
      <t>カシ</t>
    </rPh>
    <rPh sb="421" eb="422">
      <t>イタ</t>
    </rPh>
    <rPh sb="429" eb="430">
      <t>ツマヅ</t>
    </rPh>
    <rPh sb="432" eb="434">
      <t>チュウイ</t>
    </rPh>
    <rPh sb="438" eb="440">
      <t>カシ</t>
    </rPh>
    <rPh sb="441" eb="443">
      <t>ジョウシ</t>
    </rPh>
    <rPh sb="443" eb="445">
      <t>キンリョク</t>
    </rPh>
    <rPh sb="446" eb="449">
      <t>カドウイキ</t>
    </rPh>
    <rPh sb="449" eb="451">
      <t>コウジョウ</t>
    </rPh>
    <rPh sb="452" eb="454">
      <t>ゼンシン</t>
    </rPh>
    <rPh sb="455" eb="457">
      <t>シンタイ</t>
    </rPh>
    <rPh sb="457" eb="459">
      <t>キノウ</t>
    </rPh>
    <rPh sb="459" eb="461">
      <t>コウジョウ</t>
    </rPh>
    <rPh sb="462" eb="464">
      <t>モクヒョウ</t>
    </rPh>
    <rPh sb="470" eb="471">
      <t>オヨ</t>
    </rPh>
    <rPh sb="472" eb="474">
      <t>コベツ</t>
    </rPh>
    <rPh sb="480" eb="482">
      <t>チュウシン</t>
    </rPh>
    <rPh sb="486" eb="488">
      <t>ムリ</t>
    </rPh>
    <rPh sb="490" eb="492">
      <t>ジッシ</t>
    </rPh>
    <rPh sb="496" eb="498">
      <t>ヨテイ</t>
    </rPh>
    <rPh sb="510" eb="513">
      <t>コカンセツ</t>
    </rPh>
    <rPh sb="513" eb="515">
      <t>カイヘイ</t>
    </rPh>
    <rPh sb="515" eb="516">
      <t>ジ</t>
    </rPh>
    <rPh sb="517" eb="518">
      <t>トク</t>
    </rPh>
    <rPh sb="519" eb="520">
      <t>イタ</t>
    </rPh>
    <rPh sb="522" eb="523">
      <t>ツナ</t>
    </rPh>
    <rPh sb="529" eb="531">
      <t>ジッシ</t>
    </rPh>
    <rPh sb="531" eb="532">
      <t>ジ</t>
    </rPh>
    <rPh sb="536" eb="538">
      <t>コエカ</t>
    </rPh>
    <rPh sb="540" eb="542">
      <t>ハイリョ</t>
    </rPh>
    <rPh sb="549" eb="550">
      <t>ホカ</t>
    </rPh>
    <rPh sb="551" eb="553">
      <t>ジッサイ</t>
    </rPh>
    <rPh sb="554" eb="556">
      <t>リヨウ</t>
    </rPh>
    <rPh sb="557" eb="558">
      <t>トオ</t>
    </rPh>
    <rPh sb="560" eb="563">
      <t>ゴホンニン</t>
    </rPh>
    <rPh sb="564" eb="566">
      <t>ヨウス</t>
    </rPh>
    <rPh sb="567" eb="569">
      <t>カンサツ</t>
    </rPh>
    <rPh sb="570" eb="572">
      <t>サイド</t>
    </rPh>
    <rPh sb="572" eb="574">
      <t>ヒツヨウ</t>
    </rPh>
    <rPh sb="575" eb="576">
      <t>オウ</t>
    </rPh>
    <rPh sb="578" eb="580">
      <t>ケントウ</t>
    </rPh>
    <phoneticPr fontId="2"/>
  </si>
  <si>
    <t>リハ花子</t>
    <rPh sb="2" eb="4">
      <t>ハナコ</t>
    </rPh>
    <phoneticPr fontId="2"/>
  </si>
  <si>
    <t>リハ居宅介護事業所（CM）</t>
    <rPh sb="2" eb="4">
      <t>キョタク</t>
    </rPh>
    <rPh sb="4" eb="6">
      <t>カイゴ</t>
    </rPh>
    <rPh sb="6" eb="9">
      <t>ジギョウショ</t>
    </rPh>
    <phoneticPr fontId="2"/>
  </si>
  <si>
    <t>　リハ太郎　様</t>
    <rPh sb="3" eb="5">
      <t>タロウ</t>
    </rPh>
    <rPh sb="6" eb="7">
      <t>サマ</t>
    </rPh>
    <phoneticPr fontId="2"/>
  </si>
  <si>
    <t>御自宅</t>
    <rPh sb="0" eb="3">
      <t>ゴジタク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</si>
</sst>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F800]dddd\,\ mmmm\ dd\,\ yyyy"/>
    <numFmt numFmtId="178" formatCode="yyyy&quot;年&quot;m&quot;月&quot;d&quot;日&quot;;@"/>
  </numFmts>
  <fonts count="4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1"/>
      <name val="HG丸ｺﾞｼｯｸM-PRO"/>
      <family val="3"/>
      <charset val="128"/>
    </font>
    <font>
      <sz val="8"/>
      <name val="HG丸ｺﾞｼｯｸM-PRO"/>
      <family val="3"/>
      <charset val="128"/>
    </font>
    <font>
      <sz val="9"/>
      <name val="HG丸ｺﾞｼｯｸM-PRO"/>
      <family val="3"/>
      <charset val="128"/>
    </font>
    <font>
      <sz val="10"/>
      <name val="HG丸ｺﾞｼｯｸM-PRO"/>
      <family val="3"/>
      <charset val="128"/>
    </font>
    <font>
      <b/>
      <sz val="12"/>
      <name val="ＭＳ Ｐゴシック"/>
      <family val="3"/>
      <charset val="128"/>
    </font>
    <font>
      <b/>
      <u/>
      <sz val="18"/>
      <name val="ＭＳ Ｐゴシック"/>
      <family val="3"/>
      <charset val="128"/>
    </font>
    <font>
      <b/>
      <sz val="11"/>
      <name val="ＭＳ Ｐゴシック"/>
      <family val="3"/>
      <charset val="128"/>
    </font>
    <font>
      <sz val="7"/>
      <name val="HG丸ｺﾞｼｯｸM-PRO"/>
      <family val="3"/>
      <charset val="128"/>
    </font>
    <font>
      <sz val="10"/>
      <name val="ＭＳ Ｐゴシック"/>
      <family val="3"/>
      <charset val="128"/>
    </font>
    <font>
      <sz val="12"/>
      <name val="ＭＳ Ｐゴシック"/>
      <family val="3"/>
      <charset val="128"/>
    </font>
    <font>
      <sz val="12"/>
      <name val="HG丸ｺﾞｼｯｸM-PRO"/>
      <family val="3"/>
      <charset val="128"/>
    </font>
    <font>
      <sz val="18"/>
      <name val="HG丸ｺﾞｼｯｸM-PRO"/>
      <family val="3"/>
      <charset val="128"/>
    </font>
    <font>
      <sz val="11"/>
      <name val="HGPｺﾞｼｯｸE"/>
      <family val="3"/>
      <charset val="128"/>
    </font>
    <font>
      <sz val="12"/>
      <name val="HGPｺﾞｼｯｸE"/>
      <family val="3"/>
      <charset val="128"/>
    </font>
    <font>
      <b/>
      <u val="double"/>
      <sz val="14"/>
      <name val="ＭＳ Ｐゴシック"/>
      <family val="3"/>
      <charset val="128"/>
    </font>
    <font>
      <b/>
      <sz val="10"/>
      <name val="ＭＳ Ｐゴシック"/>
      <family val="3"/>
      <charset val="128"/>
    </font>
    <font>
      <b/>
      <sz val="11"/>
      <color theme="1"/>
      <name val="ＭＳ Ｐゴシック"/>
      <family val="3"/>
      <charset val="128"/>
      <scheme val="minor"/>
    </font>
    <font>
      <b/>
      <sz val="11"/>
      <name val="ＭＳ Ｐゴシック"/>
      <family val="3"/>
      <charset val="128"/>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6"/>
      <name val="ＭＳ Ｐゴシック"/>
      <family val="3"/>
      <charset val="128"/>
    </font>
    <font>
      <b/>
      <sz val="14"/>
      <name val="ＭＳ Ｐゴシック"/>
      <family val="3"/>
      <charset val="128"/>
    </font>
    <font>
      <sz val="16"/>
      <name val="ＭＳ Ｐゴシック"/>
      <family val="3"/>
      <charset val="128"/>
    </font>
    <font>
      <sz val="14"/>
      <name val="ＭＳ Ｐゴシック"/>
      <family val="3"/>
      <charset val="128"/>
    </font>
    <font>
      <b/>
      <sz val="15"/>
      <name val="ＭＳ Ｐゴシック"/>
      <family val="3"/>
      <charset val="128"/>
    </font>
    <font>
      <b/>
      <sz val="20"/>
      <name val="ＭＳ Ｐゴシック"/>
      <family val="3"/>
      <charset val="128"/>
    </font>
    <font>
      <sz val="15"/>
      <name val="ＭＳ Ｐゴシック"/>
      <family val="3"/>
      <charset val="128"/>
    </font>
    <font>
      <b/>
      <u/>
      <sz val="16"/>
      <name val="ＭＳ Ｐゴシック"/>
      <family val="3"/>
      <charset val="128"/>
    </font>
    <font>
      <b/>
      <u/>
      <sz val="20"/>
      <name val="HGｺﾞｼｯｸE"/>
      <family val="3"/>
      <charset val="128"/>
    </font>
    <font>
      <sz val="26"/>
      <name val="ＭＳ Ｐゴシック"/>
      <family val="3"/>
      <charset val="128"/>
    </font>
    <font>
      <b/>
      <sz val="12"/>
      <name val="ＭＳ Ｐゴシック"/>
      <family val="3"/>
      <charset val="128"/>
      <scheme val="minor"/>
    </font>
    <font>
      <u/>
      <sz val="18"/>
      <name val="HGPｺﾞｼｯｸE"/>
      <family val="3"/>
      <charset val="128"/>
    </font>
    <font>
      <b/>
      <u/>
      <sz val="14"/>
      <name val="HGｺﾞｼｯｸE"/>
      <family val="3"/>
      <charset val="128"/>
    </font>
    <font>
      <sz val="18"/>
      <name val="ＭＳ Ｐゴシック"/>
      <family val="3"/>
      <charset val="128"/>
    </font>
    <font>
      <b/>
      <sz val="14"/>
      <name val="ＭＳ Ｐゴシック"/>
      <family val="3"/>
      <charset val="128"/>
      <scheme val="minor"/>
    </font>
    <font>
      <sz val="11"/>
      <name val="AR P丸ゴシック体M"/>
      <family val="3"/>
      <charset val="128"/>
    </font>
    <font>
      <b/>
      <sz val="10"/>
      <name val="ＭＳ Ｐゴシック"/>
      <family val="3"/>
      <charset val="128"/>
      <scheme val="minor"/>
    </font>
    <font>
      <sz val="11"/>
      <name val="ＭＳ Ｐゴシック"/>
      <family val="3"/>
      <charset val="128"/>
      <scheme val="minor"/>
    </font>
    <font>
      <sz val="8"/>
      <name val="ＭＳ ゴシック"/>
      <family val="3"/>
      <charset val="128"/>
    </font>
    <font>
      <sz val="11"/>
      <name val="HGSｺﾞｼｯｸE"/>
      <family val="3"/>
      <charset val="128"/>
    </font>
    <font>
      <b/>
      <sz val="13"/>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69">
    <border>
      <left/>
      <right/>
      <top/>
      <bottom/>
      <diagonal/>
    </border>
    <border>
      <left/>
      <right style="hair">
        <color indexed="64"/>
      </right>
      <top style="hair">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double">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style="thin">
        <color indexed="64"/>
      </bottom>
      <diagonal/>
    </border>
    <border>
      <left style="medium">
        <color indexed="64"/>
      </left>
      <right style="thin">
        <color indexed="64"/>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hair">
        <color indexed="64"/>
      </top>
      <bottom/>
      <diagonal/>
    </border>
    <border>
      <left/>
      <right style="thin">
        <color indexed="64"/>
      </right>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hair">
        <color indexed="64"/>
      </top>
      <bottom style="thin">
        <color indexed="64"/>
      </bottom>
      <diagonal/>
    </border>
    <border>
      <left style="medium">
        <color indexed="64"/>
      </left>
      <right style="medium">
        <color indexed="64"/>
      </right>
      <top/>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dashed">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diagonal/>
    </border>
    <border>
      <left style="medium">
        <color indexed="64"/>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auto="1"/>
      </left>
      <right style="medium">
        <color auto="1"/>
      </right>
      <top style="medium">
        <color auto="1"/>
      </top>
      <bottom/>
      <diagonal/>
    </border>
    <border>
      <left style="medium">
        <color auto="1"/>
      </left>
      <right/>
      <top style="hair">
        <color auto="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cellStyleXfs>
  <cellXfs count="839">
    <xf numFmtId="0" fontId="0" fillId="0" borderId="0" xfId="0">
      <alignment vertical="center"/>
    </xf>
    <xf numFmtId="20" fontId="5" fillId="0" borderId="1" xfId="0" applyNumberFormat="1"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horizontal="left" vertical="top"/>
    </xf>
    <xf numFmtId="0" fontId="9" fillId="0" borderId="0" xfId="0" applyFont="1" applyFill="1">
      <alignment vertical="center"/>
    </xf>
    <xf numFmtId="0" fontId="0" fillId="0" borderId="0" xfId="0" applyFill="1">
      <alignment vertical="center"/>
    </xf>
    <xf numFmtId="0" fontId="9" fillId="0" borderId="0" xfId="0" applyFont="1" applyFill="1" applyAlignment="1">
      <alignment horizontal="left" vertical="center"/>
    </xf>
    <xf numFmtId="0" fontId="10" fillId="0" borderId="0" xfId="0" applyFont="1" applyFill="1" applyBorder="1" applyAlignment="1">
      <alignment horizontal="center" vertical="center"/>
    </xf>
    <xf numFmtId="0" fontId="5" fillId="0" borderId="0" xfId="0" applyFont="1" applyFill="1">
      <alignment vertical="center"/>
    </xf>
    <xf numFmtId="0" fontId="11" fillId="0" borderId="0" xfId="0" applyFont="1" applyFill="1" applyAlignment="1">
      <alignment vertical="center"/>
    </xf>
    <xf numFmtId="0" fontId="9"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0" fillId="0" borderId="0" xfId="0" applyFill="1" applyBorder="1" applyAlignment="1">
      <alignment horizontal="center" vertical="center"/>
    </xf>
    <xf numFmtId="0" fontId="8" fillId="0" borderId="5" xfId="0" applyFont="1" applyFill="1" applyBorder="1" applyAlignment="1">
      <alignment vertical="center"/>
    </xf>
    <xf numFmtId="20" fontId="6" fillId="0" borderId="6" xfId="0" applyNumberFormat="1" applyFont="1" applyFill="1" applyBorder="1" applyAlignment="1">
      <alignment vertical="center"/>
    </xf>
    <xf numFmtId="0" fontId="8" fillId="0" borderId="7" xfId="0" applyFont="1" applyFill="1" applyBorder="1" applyAlignment="1">
      <alignment vertical="center"/>
    </xf>
    <xf numFmtId="0" fontId="5" fillId="0" borderId="8" xfId="0" applyFont="1" applyFill="1" applyBorder="1">
      <alignment vertical="center"/>
    </xf>
    <xf numFmtId="0" fontId="5" fillId="0" borderId="9" xfId="0" applyFont="1" applyFill="1" applyBorder="1">
      <alignment vertical="center"/>
    </xf>
    <xf numFmtId="0" fontId="5" fillId="0" borderId="10"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12" fillId="0" borderId="13" xfId="0" applyFont="1" applyFill="1" applyBorder="1" applyAlignment="1">
      <alignment vertical="center"/>
    </xf>
    <xf numFmtId="0" fontId="12" fillId="0" borderId="14"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15" fillId="0" borderId="68" xfId="0" applyFont="1" applyFill="1" applyBorder="1" applyAlignment="1">
      <alignment vertical="center"/>
    </xf>
    <xf numFmtId="0" fontId="10" fillId="0" borderId="0" xfId="0" applyFont="1" applyFill="1" applyBorder="1" applyAlignment="1">
      <alignment vertical="center"/>
    </xf>
    <xf numFmtId="0" fontId="17" fillId="0" borderId="0" xfId="0" applyFont="1">
      <alignment vertical="center"/>
    </xf>
    <xf numFmtId="0" fontId="9" fillId="0" borderId="0" xfId="0" applyFont="1" applyAlignment="1">
      <alignment vertical="center"/>
    </xf>
    <xf numFmtId="0" fontId="9" fillId="0" borderId="0" xfId="0" applyFont="1" applyAlignment="1">
      <alignment horizontal="left" vertical="top"/>
    </xf>
    <xf numFmtId="0" fontId="9" fillId="0" borderId="0" xfId="0" applyFont="1">
      <alignment vertical="center"/>
    </xf>
    <xf numFmtId="0" fontId="9" fillId="0" borderId="0" xfId="0" applyFont="1" applyAlignment="1">
      <alignment horizontal="left" vertical="center"/>
    </xf>
    <xf numFmtId="0" fontId="19" fillId="0" borderId="0" xfId="0" applyFont="1" applyAlignment="1">
      <alignment horizontal="left" vertical="center"/>
    </xf>
    <xf numFmtId="0" fontId="9" fillId="0" borderId="0" xfId="0" applyFont="1" applyAlignment="1">
      <alignment vertical="center" wrapText="1"/>
    </xf>
    <xf numFmtId="0" fontId="11" fillId="0" borderId="0" xfId="0" applyFont="1" applyAlignment="1">
      <alignment horizontal="center" vertical="center"/>
    </xf>
    <xf numFmtId="0" fontId="9" fillId="0" borderId="0" xfId="0" applyFont="1" applyAlignment="1">
      <alignment horizontal="center" vertical="center"/>
    </xf>
    <xf numFmtId="0" fontId="20" fillId="0" borderId="0" xfId="0" applyFont="1" applyAlignment="1">
      <alignment horizontal="left" vertical="center"/>
    </xf>
    <xf numFmtId="0" fontId="11" fillId="0" borderId="0" xfId="0" applyFont="1">
      <alignment vertical="center"/>
    </xf>
    <xf numFmtId="0" fontId="11" fillId="0" borderId="0" xfId="0" applyFont="1" applyAlignment="1">
      <alignment horizontal="left" vertical="center"/>
    </xf>
    <xf numFmtId="0" fontId="20" fillId="0" borderId="0" xfId="0" applyFont="1" applyAlignment="1">
      <alignment vertical="center"/>
    </xf>
    <xf numFmtId="20" fontId="9" fillId="0" borderId="0" xfId="0" applyNumberFormat="1" applyFont="1" applyAlignment="1">
      <alignment vertical="center"/>
    </xf>
    <xf numFmtId="0" fontId="20" fillId="0" borderId="8" xfId="0" applyFont="1" applyBorder="1" applyAlignment="1">
      <alignment horizontal="center" vertical="center" wrapText="1"/>
    </xf>
    <xf numFmtId="58" fontId="20" fillId="0" borderId="8" xfId="0" applyNumberFormat="1" applyFont="1" applyBorder="1" applyAlignment="1">
      <alignment horizontal="center" vertical="center"/>
    </xf>
    <xf numFmtId="0" fontId="20" fillId="0" borderId="8" xfId="0" applyFont="1" applyBorder="1" applyAlignment="1">
      <alignment horizontal="center" vertical="center"/>
    </xf>
    <xf numFmtId="0" fontId="9" fillId="0" borderId="5" xfId="0" applyFont="1" applyBorder="1">
      <alignment vertical="center"/>
    </xf>
    <xf numFmtId="0" fontId="9"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0" fontId="20" fillId="0" borderId="0" xfId="0" applyFont="1">
      <alignment vertical="center"/>
    </xf>
    <xf numFmtId="0" fontId="0" fillId="0" borderId="0" xfId="0" applyAlignment="1"/>
    <xf numFmtId="0" fontId="0" fillId="0" borderId="104" xfId="0" applyBorder="1" applyAlignment="1"/>
    <xf numFmtId="0" fontId="0" fillId="0" borderId="0" xfId="0" applyBorder="1" applyAlignment="1"/>
    <xf numFmtId="0" fontId="0" fillId="0" borderId="105" xfId="0" applyBorder="1" applyAlignment="1"/>
    <xf numFmtId="0" fontId="0" fillId="0" borderId="106" xfId="0" applyBorder="1" applyAlignment="1"/>
    <xf numFmtId="0" fontId="0" fillId="0" borderId="99" xfId="0" applyBorder="1" applyAlignment="1"/>
    <xf numFmtId="0" fontId="0" fillId="0" borderId="107" xfId="0" applyBorder="1" applyAlignment="1"/>
    <xf numFmtId="0" fontId="1" fillId="0" borderId="0" xfId="2">
      <alignment vertical="center"/>
    </xf>
    <xf numFmtId="0" fontId="26" fillId="0" borderId="0" xfId="0" applyFont="1" applyAlignment="1">
      <alignment vertical="center"/>
    </xf>
    <xf numFmtId="0" fontId="29" fillId="0" borderId="124" xfId="0" applyFont="1" applyBorder="1">
      <alignment vertical="center"/>
    </xf>
    <xf numFmtId="0" fontId="11" fillId="0" borderId="8" xfId="0" applyFont="1" applyBorder="1" applyAlignment="1">
      <alignment horizontal="center" vertical="center"/>
    </xf>
    <xf numFmtId="0" fontId="11" fillId="0" borderId="8" xfId="0" applyFont="1" applyBorder="1" applyAlignment="1">
      <alignment vertical="center"/>
    </xf>
    <xf numFmtId="0" fontId="0" fillId="0" borderId="0" xfId="0" applyBorder="1" applyAlignment="1">
      <alignment vertical="center"/>
    </xf>
    <xf numFmtId="0" fontId="11" fillId="0" borderId="108" xfId="0" applyFont="1" applyBorder="1" applyAlignment="1">
      <alignment horizontal="center" vertical="center"/>
    </xf>
    <xf numFmtId="0" fontId="9" fillId="0" borderId="109" xfId="0" applyFont="1" applyBorder="1" applyAlignment="1">
      <alignment horizontal="center" vertical="center"/>
    </xf>
    <xf numFmtId="0" fontId="9" fillId="0" borderId="110" xfId="0" applyFont="1" applyBorder="1" applyAlignment="1">
      <alignment horizontal="center" vertical="center"/>
    </xf>
    <xf numFmtId="0" fontId="0" fillId="0" borderId="5" xfId="0" applyBorder="1" applyAlignment="1">
      <alignment horizontal="center" vertical="center"/>
    </xf>
    <xf numFmtId="0" fontId="11" fillId="0" borderId="111" xfId="0" applyFont="1" applyBorder="1" applyAlignment="1">
      <alignment horizontal="center" vertical="center"/>
    </xf>
    <xf numFmtId="0" fontId="0" fillId="0" borderId="7" xfId="0" applyBorder="1" applyAlignment="1">
      <alignment horizontal="center" vertical="center"/>
    </xf>
    <xf numFmtId="0" fontId="11" fillId="0" borderId="112" xfId="0" applyFont="1" applyBorder="1" applyAlignment="1">
      <alignment horizontal="center" vertical="center"/>
    </xf>
    <xf numFmtId="0" fontId="31" fillId="2" borderId="0" xfId="3" applyFont="1" applyFill="1" applyAlignment="1">
      <alignment vertical="center"/>
    </xf>
    <xf numFmtId="0" fontId="31" fillId="2" borderId="96" xfId="3" applyFont="1" applyFill="1" applyBorder="1" applyAlignment="1">
      <alignment vertical="center"/>
    </xf>
    <xf numFmtId="0" fontId="14" fillId="2" borderId="8" xfId="3" applyFont="1" applyFill="1" applyBorder="1" applyAlignment="1">
      <alignment horizontal="left" vertical="center"/>
    </xf>
    <xf numFmtId="0" fontId="32" fillId="2" borderId="8" xfId="3" applyFont="1" applyFill="1" applyBorder="1" applyAlignment="1">
      <alignment horizontal="center" vertical="center"/>
    </xf>
    <xf numFmtId="0" fontId="14" fillId="2" borderId="8" xfId="3" applyFont="1" applyFill="1" applyBorder="1" applyAlignment="1">
      <alignment horizontal="center" vertical="center"/>
    </xf>
    <xf numFmtId="0" fontId="14" fillId="2" borderId="0" xfId="3" applyFont="1" applyFill="1" applyAlignment="1">
      <alignment horizontal="center" vertical="center"/>
    </xf>
    <xf numFmtId="0" fontId="14" fillId="2" borderId="49" xfId="3" applyFont="1" applyFill="1" applyBorder="1" applyAlignment="1">
      <alignment horizontal="left" vertical="center"/>
    </xf>
    <xf numFmtId="0" fontId="14" fillId="2" borderId="8" xfId="3" applyFont="1" applyFill="1" applyBorder="1" applyAlignment="1">
      <alignment horizontal="right" vertical="center"/>
    </xf>
    <xf numFmtId="0" fontId="14" fillId="2" borderId="49" xfId="3" applyFont="1" applyFill="1" applyBorder="1" applyAlignment="1">
      <alignment vertical="center"/>
    </xf>
    <xf numFmtId="0" fontId="14" fillId="2" borderId="137" xfId="3" applyFont="1" applyFill="1" applyBorder="1" applyAlignment="1">
      <alignment horizontal="center" vertical="center"/>
    </xf>
    <xf numFmtId="0" fontId="14" fillId="2" borderId="1" xfId="3" applyFont="1" applyFill="1" applyBorder="1" applyAlignment="1">
      <alignment horizontal="center" vertical="center"/>
    </xf>
    <xf numFmtId="0" fontId="14" fillId="2" borderId="17" xfId="3" applyFont="1" applyFill="1" applyBorder="1" applyAlignment="1">
      <alignment horizontal="center" vertical="center"/>
    </xf>
    <xf numFmtId="0" fontId="3" fillId="2" borderId="141" xfId="3" applyFont="1" applyFill="1" applyBorder="1" applyAlignment="1">
      <alignment horizontal="center" vertical="center"/>
    </xf>
    <xf numFmtId="0" fontId="4" fillId="2" borderId="141" xfId="3" applyFont="1" applyFill="1" applyBorder="1" applyAlignment="1">
      <alignment horizontal="center" vertical="center" wrapText="1"/>
    </xf>
    <xf numFmtId="0" fontId="3" fillId="2" borderId="38" xfId="3" applyFont="1" applyFill="1" applyBorder="1" applyAlignment="1">
      <alignment horizontal="center" vertical="center"/>
    </xf>
    <xf numFmtId="0" fontId="3" fillId="2" borderId="39" xfId="3" applyFont="1" applyFill="1" applyBorder="1" applyAlignment="1">
      <alignment horizontal="center" vertical="center"/>
    </xf>
    <xf numFmtId="0" fontId="3" fillId="2" borderId="70" xfId="3" applyFont="1" applyFill="1" applyBorder="1" applyAlignment="1">
      <alignment horizontal="center" vertical="center"/>
    </xf>
    <xf numFmtId="0" fontId="3" fillId="2" borderId="142" xfId="3" applyFont="1" applyFill="1" applyBorder="1" applyAlignment="1">
      <alignment horizontal="center" vertical="center"/>
    </xf>
    <xf numFmtId="0" fontId="0" fillId="0" borderId="0" xfId="0" applyBorder="1">
      <alignment vertical="center"/>
    </xf>
    <xf numFmtId="0" fontId="0" fillId="0" borderId="8" xfId="0" applyBorder="1" applyAlignment="1">
      <alignment horizontal="center" vertical="center"/>
    </xf>
    <xf numFmtId="0" fontId="0" fillId="0" borderId="8" xfId="0" applyBorder="1">
      <alignment vertical="center"/>
    </xf>
    <xf numFmtId="0" fontId="0" fillId="0" borderId="8" xfId="0" applyBorder="1" applyAlignment="1">
      <alignment horizontal="right" vertical="center"/>
    </xf>
    <xf numFmtId="0" fontId="26" fillId="0" borderId="8" xfId="0" applyFont="1" applyBorder="1" applyAlignment="1">
      <alignment vertical="center"/>
    </xf>
    <xf numFmtId="0" fontId="28"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7" fillId="0" borderId="0" xfId="0" applyFont="1">
      <alignment vertical="center"/>
    </xf>
    <xf numFmtId="0" fontId="29" fillId="0" borderId="33" xfId="0" applyFont="1" applyBorder="1" applyAlignment="1">
      <alignment horizontal="center" vertical="center"/>
    </xf>
    <xf numFmtId="0" fontId="33" fillId="0" borderId="0" xfId="0" applyFont="1" applyAlignment="1">
      <alignment horizontal="center" vertical="center"/>
    </xf>
    <xf numFmtId="0" fontId="29" fillId="0" borderId="116" xfId="0" applyFont="1" applyBorder="1" applyAlignment="1">
      <alignment horizontal="center" vertical="center"/>
    </xf>
    <xf numFmtId="0" fontId="27" fillId="4" borderId="113" xfId="0" applyFont="1" applyFill="1" applyBorder="1">
      <alignment vertical="center"/>
    </xf>
    <xf numFmtId="0" fontId="27" fillId="4" borderId="47" xfId="0" applyFont="1" applyFill="1" applyBorder="1" applyAlignment="1">
      <alignment horizontal="center" vertical="center"/>
    </xf>
    <xf numFmtId="0" fontId="27" fillId="4" borderId="125" xfId="0" applyFont="1" applyFill="1" applyBorder="1" applyAlignment="1">
      <alignment horizontal="center" vertical="center"/>
    </xf>
    <xf numFmtId="0" fontId="27" fillId="4" borderId="123" xfId="0" applyFont="1" applyFill="1" applyBorder="1" applyAlignment="1">
      <alignment horizontal="center" vertical="center"/>
    </xf>
    <xf numFmtId="0" fontId="27" fillId="4" borderId="126" xfId="0" applyFont="1" applyFill="1" applyBorder="1" applyAlignment="1">
      <alignment horizontal="center" vertical="center"/>
    </xf>
    <xf numFmtId="0" fontId="27" fillId="4" borderId="73" xfId="0" applyFont="1" applyFill="1" applyBorder="1" applyAlignment="1">
      <alignment horizontal="center" vertical="center"/>
    </xf>
    <xf numFmtId="0" fontId="27" fillId="4" borderId="108" xfId="0" applyFont="1" applyFill="1" applyBorder="1" applyAlignment="1">
      <alignment horizontal="center" vertical="center"/>
    </xf>
    <xf numFmtId="0" fontId="27" fillId="4" borderId="109" xfId="0" applyFont="1" applyFill="1" applyBorder="1">
      <alignment vertical="center"/>
    </xf>
    <xf numFmtId="0" fontId="27" fillId="4" borderId="5" xfId="0" applyFont="1" applyFill="1" applyBorder="1">
      <alignment vertical="center"/>
    </xf>
    <xf numFmtId="0" fontId="27" fillId="4" borderId="128" xfId="0" applyFont="1" applyFill="1" applyBorder="1">
      <alignment vertical="center"/>
    </xf>
    <xf numFmtId="0" fontId="27" fillId="4" borderId="109" xfId="0" applyFont="1" applyFill="1" applyBorder="1" applyAlignment="1">
      <alignment horizontal="center"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6" fillId="0" borderId="0" xfId="0" applyFont="1" applyBorder="1" applyAlignment="1">
      <alignment vertical="center"/>
    </xf>
    <xf numFmtId="0" fontId="26" fillId="0" borderId="8" xfId="0" applyFont="1" applyBorder="1" applyAlignment="1">
      <alignment horizontal="right" vertical="center"/>
    </xf>
    <xf numFmtId="0" fontId="26" fillId="0" borderId="49" xfId="0" applyFont="1" applyBorder="1" applyAlignment="1">
      <alignment horizontal="right" vertical="center"/>
    </xf>
    <xf numFmtId="0" fontId="34" fillId="0" borderId="0" xfId="0" applyFont="1" applyAlignment="1">
      <alignment horizontal="center" vertical="center"/>
    </xf>
    <xf numFmtId="0" fontId="11" fillId="0" borderId="0" xfId="0" applyFont="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horizontal="center" vertical="center"/>
    </xf>
    <xf numFmtId="0" fontId="20" fillId="0" borderId="49" xfId="0" applyFont="1" applyBorder="1" applyAlignment="1">
      <alignment horizontal="center" vertical="center"/>
    </xf>
    <xf numFmtId="0" fontId="20" fillId="0" borderId="5" xfId="0" applyFont="1" applyBorder="1" applyAlignment="1">
      <alignment horizontal="center" vertical="center" wrapText="1"/>
    </xf>
    <xf numFmtId="0" fontId="17" fillId="0" borderId="0" xfId="0" applyFont="1" applyFill="1" applyAlignment="1">
      <alignment vertical="center"/>
    </xf>
    <xf numFmtId="0" fontId="0" fillId="0" borderId="0" xfId="0" applyAlignment="1">
      <alignment horizontal="center"/>
    </xf>
    <xf numFmtId="0" fontId="20" fillId="0" borderId="90" xfId="0" applyFont="1" applyBorder="1" applyAlignment="1">
      <alignment horizontal="left" vertical="top"/>
    </xf>
    <xf numFmtId="0" fontId="13" fillId="2" borderId="137" xfId="3" applyFont="1" applyFill="1" applyBorder="1" applyAlignment="1">
      <alignment horizontal="center" vertical="center"/>
    </xf>
    <xf numFmtId="0" fontId="36" fillId="0" borderId="146" xfId="0" applyFont="1" applyFill="1" applyBorder="1" applyAlignment="1">
      <alignment vertical="center"/>
    </xf>
    <xf numFmtId="0" fontId="27" fillId="4" borderId="46" xfId="0" applyFont="1" applyFill="1" applyBorder="1" applyAlignment="1">
      <alignment horizontal="center" vertical="center"/>
    </xf>
    <xf numFmtId="0" fontId="27" fillId="4" borderId="50" xfId="0" applyFont="1" applyFill="1" applyBorder="1" applyAlignment="1">
      <alignment horizontal="center" vertical="center"/>
    </xf>
    <xf numFmtId="0" fontId="27" fillId="4" borderId="80" xfId="0" applyFont="1" applyFill="1" applyBorder="1" applyAlignment="1">
      <alignment horizontal="center" vertical="center"/>
    </xf>
    <xf numFmtId="0" fontId="27" fillId="0" borderId="34" xfId="0" applyFont="1" applyFill="1" applyBorder="1" applyAlignment="1">
      <alignment vertical="center"/>
    </xf>
    <xf numFmtId="0" fontId="9" fillId="4" borderId="46" xfId="0" applyFont="1" applyFill="1" applyBorder="1" applyAlignment="1">
      <alignment horizontal="center" vertical="center"/>
    </xf>
    <xf numFmtId="0" fontId="0" fillId="0" borderId="0" xfId="0" applyAlignment="1">
      <alignment vertical="center"/>
    </xf>
    <xf numFmtId="0" fontId="20" fillId="0" borderId="5" xfId="0" applyFont="1" applyBorder="1" applyAlignment="1">
      <alignment horizontal="center" vertical="center"/>
    </xf>
    <xf numFmtId="0" fontId="20" fillId="0" borderId="5" xfId="0" applyFont="1" applyBorder="1" applyAlignment="1">
      <alignment horizontal="center" vertical="center" wrapText="1"/>
    </xf>
    <xf numFmtId="0" fontId="43" fillId="0" borderId="0" xfId="0" applyFont="1" applyFill="1" applyBorder="1" applyAlignment="1">
      <alignment horizontal="center" vertical="center"/>
    </xf>
    <xf numFmtId="58" fontId="14" fillId="2" borderId="8" xfId="3" applyNumberFormat="1" applyFont="1" applyFill="1" applyBorder="1" applyAlignment="1">
      <alignment horizontal="center" vertical="center"/>
    </xf>
    <xf numFmtId="0" fontId="0" fillId="0" borderId="5" xfId="0" applyBorder="1" applyAlignment="1">
      <alignment horizontal="center" vertical="center"/>
    </xf>
    <xf numFmtId="177" fontId="13" fillId="0" borderId="46" xfId="0" applyNumberFormat="1" applyFont="1" applyBorder="1" applyAlignment="1">
      <alignment horizontal="center" vertical="center"/>
    </xf>
    <xf numFmtId="177" fontId="13" fillId="0" borderId="47" xfId="0" applyNumberFormat="1" applyFont="1" applyBorder="1" applyAlignment="1">
      <alignment horizontal="center" vertical="center"/>
    </xf>
    <xf numFmtId="0" fontId="3" fillId="0" borderId="5" xfId="0" applyFont="1" applyBorder="1" applyAlignment="1">
      <alignment horizontal="center" vertical="center"/>
    </xf>
    <xf numFmtId="0" fontId="0" fillId="0" borderId="8" xfId="0" applyBorder="1" applyAlignment="1">
      <alignment horizontal="center" vertical="center"/>
    </xf>
    <xf numFmtId="20" fontId="0" fillId="0" borderId="8" xfId="0" applyNumberFormat="1" applyBorder="1" applyAlignment="1">
      <alignment horizontal="left" vertical="center"/>
    </xf>
    <xf numFmtId="20" fontId="0" fillId="0" borderId="8" xfId="0" applyNumberFormat="1" applyBorder="1" applyAlignment="1">
      <alignment horizontal="right" vertical="center"/>
    </xf>
    <xf numFmtId="0" fontId="20" fillId="0" borderId="5" xfId="0" applyFont="1" applyBorder="1" applyAlignment="1">
      <alignment horizontal="center" vertical="center"/>
    </xf>
    <xf numFmtId="0" fontId="0" fillId="0" borderId="5" xfId="0" applyBorder="1" applyAlignment="1">
      <alignment horizontal="center" vertical="center"/>
    </xf>
    <xf numFmtId="0" fontId="4" fillId="0" borderId="5" xfId="0" applyFont="1" applyBorder="1" applyAlignment="1">
      <alignment horizontal="center" vertical="center"/>
    </xf>
    <xf numFmtId="0" fontId="0" fillId="0" borderId="0" xfId="0" applyAlignment="1">
      <alignment horizontal="right" vertical="center"/>
    </xf>
    <xf numFmtId="0" fontId="13" fillId="0" borderId="149" xfId="0" applyFont="1" applyBorder="1" applyAlignment="1">
      <alignment horizontal="center" vertical="center"/>
    </xf>
    <xf numFmtId="0" fontId="13" fillId="0" borderId="0" xfId="0" applyFont="1">
      <alignment vertical="center"/>
    </xf>
    <xf numFmtId="0" fontId="45" fillId="0" borderId="0" xfId="0" applyFont="1" applyAlignment="1">
      <alignment horizontal="center" vertical="center"/>
    </xf>
    <xf numFmtId="0" fontId="0" fillId="0" borderId="11" xfId="0" applyBorder="1" applyAlignment="1">
      <alignment horizontal="center" vertical="center"/>
    </xf>
    <xf numFmtId="0" fontId="18" fillId="0" borderId="0" xfId="0" applyFont="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11" xfId="0" applyBorder="1" applyAlignment="1">
      <alignment horizontal="center" vertical="center"/>
    </xf>
    <xf numFmtId="0" fontId="0" fillId="0" borderId="108" xfId="0" applyBorder="1" applyAlignment="1"/>
    <xf numFmtId="0" fontId="0" fillId="0" borderId="125" xfId="0" applyBorder="1" applyAlignment="1">
      <alignment horizontal="center" vertical="center"/>
    </xf>
    <xf numFmtId="0" fontId="0" fillId="0" borderId="46" xfId="0" applyBorder="1" applyAlignment="1">
      <alignment horizontal="center" vertical="center"/>
    </xf>
    <xf numFmtId="0" fontId="0" fillId="0" borderId="0" xfId="0" applyAlignment="1">
      <alignment horizontal="center" vertical="center"/>
    </xf>
    <xf numFmtId="0" fontId="13" fillId="2" borderId="30" xfId="3" applyFont="1" applyFill="1" applyBorder="1" applyAlignment="1">
      <alignment horizontal="center" vertical="center"/>
    </xf>
    <xf numFmtId="0" fontId="27" fillId="4" borderId="5" xfId="0" applyFont="1" applyFill="1" applyBorder="1" applyAlignment="1">
      <alignment horizontal="center" vertical="center" wrapText="1"/>
    </xf>
    <xf numFmtId="0" fontId="27" fillId="4" borderId="48" xfId="0" applyFont="1" applyFill="1" applyBorder="1" applyAlignment="1">
      <alignment horizontal="center" vertical="center" wrapText="1"/>
    </xf>
    <xf numFmtId="0" fontId="27" fillId="4" borderId="111" xfId="0" applyFont="1" applyFill="1" applyBorder="1" applyAlignment="1">
      <alignment horizontal="center" vertical="center" wrapText="1"/>
    </xf>
    <xf numFmtId="0" fontId="29" fillId="0" borderId="5" xfId="0" applyFont="1" applyBorder="1" applyAlignment="1">
      <alignment horizontal="left" vertical="top" wrapText="1"/>
    </xf>
    <xf numFmtId="0" fontId="29" fillId="0" borderId="48" xfId="0" applyFont="1" applyBorder="1" applyAlignment="1">
      <alignment horizontal="left" vertical="top" wrapText="1"/>
    </xf>
    <xf numFmtId="0" fontId="29" fillId="0" borderId="111" xfId="0" applyFont="1" applyBorder="1" applyAlignment="1">
      <alignment horizontal="left" vertical="top" wrapText="1"/>
    </xf>
    <xf numFmtId="0" fontId="27" fillId="4" borderId="52" xfId="0" applyFont="1" applyFill="1" applyBorder="1" applyAlignment="1">
      <alignment horizontal="center" vertical="center" wrapText="1"/>
    </xf>
    <xf numFmtId="0" fontId="27" fillId="4" borderId="49" xfId="0" applyFont="1" applyFill="1" applyBorder="1" applyAlignment="1">
      <alignment horizontal="center" vertical="center" wrapText="1"/>
    </xf>
    <xf numFmtId="0" fontId="27" fillId="4" borderId="50" xfId="0" applyFont="1" applyFill="1" applyBorder="1" applyAlignment="1">
      <alignment horizontal="center" vertical="center" wrapText="1"/>
    </xf>
    <xf numFmtId="0" fontId="29" fillId="0" borderId="18" xfId="0" applyFont="1" applyBorder="1" applyAlignment="1">
      <alignment horizontal="left" vertical="top" wrapText="1"/>
    </xf>
    <xf numFmtId="0" fontId="29" fillId="0" borderId="0" xfId="0" applyFont="1" applyBorder="1" applyAlignment="1">
      <alignment horizontal="left" vertical="top" wrapText="1"/>
    </xf>
    <xf numFmtId="0" fontId="29" fillId="0" borderId="96" xfId="0" applyFont="1" applyBorder="1" applyAlignment="1">
      <alignment horizontal="left" vertical="top" wrapText="1"/>
    </xf>
    <xf numFmtId="0" fontId="29" fillId="0" borderId="20" xfId="0" applyFont="1" applyBorder="1" applyAlignment="1">
      <alignment horizontal="left" vertical="top" wrapText="1"/>
    </xf>
    <xf numFmtId="0" fontId="29" fillId="0" borderId="8" xfId="0" applyFont="1" applyBorder="1" applyAlignment="1">
      <alignment horizontal="left" vertical="top" wrapText="1"/>
    </xf>
    <xf numFmtId="0" fontId="29" fillId="0" borderId="98" xfId="0" applyFont="1" applyBorder="1" applyAlignment="1">
      <alignment horizontal="left" vertical="top" wrapText="1"/>
    </xf>
    <xf numFmtId="0" fontId="29" fillId="0" borderId="143" xfId="0" applyFont="1" applyBorder="1" applyAlignment="1">
      <alignment horizontal="left" vertical="top" wrapText="1"/>
    </xf>
    <xf numFmtId="0" fontId="29" fillId="0" borderId="90" xfId="0" applyFont="1" applyBorder="1" applyAlignment="1">
      <alignment horizontal="left" vertical="top" wrapText="1"/>
    </xf>
    <xf numFmtId="0" fontId="29" fillId="0" borderId="91" xfId="0" applyFont="1" applyBorder="1" applyAlignment="1">
      <alignment horizontal="left" vertical="top" wrapText="1"/>
    </xf>
    <xf numFmtId="0" fontId="29" fillId="0" borderId="130" xfId="0" applyFont="1" applyBorder="1" applyAlignment="1">
      <alignment horizontal="left" vertical="center"/>
    </xf>
    <xf numFmtId="0" fontId="29" fillId="0" borderId="131" xfId="0" applyFont="1" applyBorder="1" applyAlignment="1">
      <alignment horizontal="left" vertical="center"/>
    </xf>
    <xf numFmtId="0" fontId="29" fillId="0" borderId="132" xfId="0" applyFont="1" applyBorder="1" applyAlignment="1">
      <alignment horizontal="left" vertical="center"/>
    </xf>
    <xf numFmtId="0" fontId="27" fillId="4" borderId="43" xfId="0" applyFont="1" applyFill="1" applyBorder="1" applyAlignment="1">
      <alignment horizontal="center" vertical="center"/>
    </xf>
    <xf numFmtId="0" fontId="27" fillId="4" borderId="9" xfId="0" applyFont="1" applyFill="1" applyBorder="1" applyAlignment="1">
      <alignment horizontal="center" vertical="center"/>
    </xf>
    <xf numFmtId="0" fontId="27" fillId="4" borderId="116" xfId="0" applyFont="1" applyFill="1" applyBorder="1" applyAlignment="1">
      <alignment horizontal="center" vertical="center"/>
    </xf>
    <xf numFmtId="0" fontId="29" fillId="0" borderId="125" xfId="0" applyFont="1" applyBorder="1" applyAlignment="1">
      <alignment horizontal="center" vertical="center"/>
    </xf>
    <xf numFmtId="0" fontId="29" fillId="0" borderId="116" xfId="0" applyFont="1" applyBorder="1" applyAlignment="1">
      <alignment horizontal="center" vertical="center"/>
    </xf>
    <xf numFmtId="176" fontId="29" fillId="0" borderId="125" xfId="0" applyNumberFormat="1" applyFont="1" applyBorder="1" applyAlignment="1">
      <alignment horizontal="center" vertical="center"/>
    </xf>
    <xf numFmtId="176" fontId="29" fillId="0" borderId="33" xfId="0" applyNumberFormat="1" applyFont="1" applyBorder="1" applyAlignment="1">
      <alignment horizontal="center" vertical="center"/>
    </xf>
    <xf numFmtId="0" fontId="27" fillId="4" borderId="43" xfId="0" applyFont="1" applyFill="1" applyBorder="1" applyAlignment="1">
      <alignment horizontal="left" vertical="center"/>
    </xf>
    <xf numFmtId="0" fontId="27" fillId="4" borderId="9" xfId="0" applyFont="1" applyFill="1" applyBorder="1" applyAlignment="1">
      <alignment horizontal="left" vertical="center"/>
    </xf>
    <xf numFmtId="0" fontId="27" fillId="4" borderId="33" xfId="0" applyFont="1" applyFill="1" applyBorder="1" applyAlignment="1">
      <alignment horizontal="left" vertical="center"/>
    </xf>
    <xf numFmtId="0" fontId="27" fillId="4" borderId="45" xfId="0" applyFont="1" applyFill="1" applyBorder="1" applyAlignment="1">
      <alignment horizontal="center" vertical="center" wrapText="1"/>
    </xf>
    <xf numFmtId="0" fontId="29" fillId="0" borderId="25" xfId="0" applyFont="1" applyBorder="1" applyAlignment="1">
      <alignment horizontal="left" vertical="top" wrapText="1"/>
    </xf>
    <xf numFmtId="0" fontId="29" fillId="0" borderId="10" xfId="0" applyFont="1" applyBorder="1" applyAlignment="1">
      <alignment horizontal="left" vertical="top" wrapText="1"/>
    </xf>
    <xf numFmtId="0" fontId="29" fillId="0" borderId="11" xfId="0" applyFont="1" applyBorder="1" applyAlignment="1">
      <alignment horizontal="left" vertical="top" wrapText="1"/>
    </xf>
    <xf numFmtId="0" fontId="29" fillId="0" borderId="75" xfId="0" applyFont="1" applyBorder="1" applyAlignment="1">
      <alignment horizontal="left" vertical="top" wrapText="1"/>
    </xf>
    <xf numFmtId="0" fontId="29" fillId="0" borderId="133" xfId="0" applyFont="1" applyBorder="1" applyAlignment="1">
      <alignment horizontal="left" vertical="center"/>
    </xf>
    <xf numFmtId="0" fontId="29" fillId="0" borderId="134" xfId="0" applyFont="1" applyBorder="1" applyAlignment="1">
      <alignment horizontal="left" vertical="center"/>
    </xf>
    <xf numFmtId="0" fontId="29" fillId="0" borderId="79" xfId="0" applyFont="1" applyBorder="1" applyAlignment="1">
      <alignment horizontal="center" vertical="center"/>
    </xf>
    <xf numFmtId="0" fontId="29" fillId="0" borderId="12" xfId="0" applyFont="1" applyBorder="1" applyAlignment="1">
      <alignment horizontal="center" vertical="center"/>
    </xf>
    <xf numFmtId="0" fontId="29" fillId="0" borderId="34" xfId="0" applyFont="1" applyBorder="1" applyAlignment="1">
      <alignment horizontal="center" vertical="center"/>
    </xf>
    <xf numFmtId="0" fontId="29" fillId="0" borderId="93" xfId="0" applyFont="1" applyBorder="1" applyAlignment="1">
      <alignment horizontal="center" vertical="center"/>
    </xf>
    <xf numFmtId="0" fontId="29" fillId="0" borderId="8" xfId="0" applyFont="1" applyBorder="1" applyAlignment="1">
      <alignment horizontal="center" vertical="center"/>
    </xf>
    <xf numFmtId="0" fontId="29" fillId="0" borderId="27" xfId="0" applyFont="1" applyBorder="1" applyAlignment="1">
      <alignment horizontal="center" vertical="center"/>
    </xf>
    <xf numFmtId="0" fontId="27" fillId="4" borderId="67" xfId="0" applyFont="1" applyFill="1" applyBorder="1" applyAlignment="1">
      <alignment horizontal="left" vertical="center"/>
    </xf>
    <xf numFmtId="0" fontId="27" fillId="4" borderId="2" xfId="0" applyFont="1" applyFill="1" applyBorder="1" applyAlignment="1">
      <alignment horizontal="left" vertical="center"/>
    </xf>
    <xf numFmtId="0" fontId="27" fillId="4" borderId="4" xfId="0" applyFont="1" applyFill="1" applyBorder="1" applyAlignment="1">
      <alignment horizontal="left" vertical="center"/>
    </xf>
    <xf numFmtId="0" fontId="29" fillId="0" borderId="125" xfId="0" applyFont="1" applyBorder="1" applyAlignment="1">
      <alignment horizontal="left" vertical="center"/>
    </xf>
    <xf numFmtId="0" fontId="29" fillId="0" borderId="9" xfId="0" applyFont="1" applyBorder="1" applyAlignment="1">
      <alignment horizontal="left" vertical="center"/>
    </xf>
    <xf numFmtId="0" fontId="29" fillId="0" borderId="15" xfId="0" applyFont="1" applyBorder="1" applyAlignment="1">
      <alignment horizontal="left" vertical="top" wrapText="1"/>
    </xf>
    <xf numFmtId="0" fontId="29" fillId="0" borderId="16" xfId="0" applyFont="1" applyBorder="1" applyAlignment="1">
      <alignment horizontal="left" vertical="top" wrapText="1"/>
    </xf>
    <xf numFmtId="0" fontId="29" fillId="0" borderId="23" xfId="0" applyFont="1" applyBorder="1" applyAlignment="1">
      <alignment horizontal="left" vertical="top" wrapText="1"/>
    </xf>
    <xf numFmtId="0" fontId="29" fillId="0" borderId="48" xfId="0" applyFont="1" applyBorder="1" applyAlignment="1">
      <alignment horizontal="center" vertical="center"/>
    </xf>
    <xf numFmtId="0" fontId="29" fillId="0" borderId="49" xfId="0" applyFont="1" applyBorder="1" applyAlignment="1">
      <alignment horizontal="center" vertical="center"/>
    </xf>
    <xf numFmtId="0" fontId="29" fillId="0" borderId="45" xfId="0" applyFont="1" applyBorder="1" applyAlignment="1">
      <alignment horizontal="center" vertical="center"/>
    </xf>
    <xf numFmtId="0" fontId="29" fillId="0" borderId="37" xfId="0" applyFont="1" applyBorder="1" applyAlignment="1">
      <alignment horizontal="center" vertical="center"/>
    </xf>
    <xf numFmtId="0" fontId="29" fillId="0" borderId="124" xfId="0" applyFont="1" applyBorder="1" applyAlignment="1">
      <alignment horizontal="center" vertical="center"/>
    </xf>
    <xf numFmtId="0" fontId="29" fillId="0" borderId="16" xfId="0" applyFont="1" applyBorder="1" applyAlignment="1">
      <alignment horizontal="center" vertical="center"/>
    </xf>
    <xf numFmtId="0" fontId="29" fillId="0" borderId="23" xfId="0" applyFont="1" applyBorder="1" applyAlignment="1">
      <alignment horizontal="center" vertical="center"/>
    </xf>
    <xf numFmtId="0" fontId="27" fillId="4" borderId="123" xfId="0" applyFont="1" applyFill="1" applyBorder="1" applyAlignment="1">
      <alignment horizontal="center" vertical="center" wrapText="1"/>
    </xf>
    <xf numFmtId="0" fontId="27" fillId="4" borderId="126"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29" fillId="0" borderId="114" xfId="0" applyFont="1" applyBorder="1" applyAlignment="1">
      <alignment horizontal="center" vertical="center"/>
    </xf>
    <xf numFmtId="0" fontId="29" fillId="0" borderId="115" xfId="0" applyFont="1" applyBorder="1" applyAlignment="1">
      <alignment horizontal="center" vertical="center"/>
    </xf>
    <xf numFmtId="0" fontId="29" fillId="0" borderId="41" xfId="0" applyFont="1" applyBorder="1" applyAlignment="1">
      <alignment horizontal="center" vertical="center"/>
    </xf>
    <xf numFmtId="0" fontId="29" fillId="0" borderId="62" xfId="0" applyFont="1" applyBorder="1" applyAlignment="1">
      <alignment horizontal="center" vertical="center"/>
    </xf>
    <xf numFmtId="0" fontId="27" fillId="4" borderId="129" xfId="0" applyFont="1" applyFill="1" applyBorder="1" applyAlignment="1">
      <alignment horizontal="center" vertical="center"/>
    </xf>
    <xf numFmtId="0" fontId="27" fillId="4" borderId="144" xfId="0" applyFont="1" applyFill="1" applyBorder="1" applyAlignment="1">
      <alignment horizontal="center" vertical="center"/>
    </xf>
    <xf numFmtId="0" fontId="27" fillId="0" borderId="49" xfId="0" applyFont="1" applyFill="1" applyBorder="1" applyAlignment="1">
      <alignment horizontal="center" vertical="center"/>
    </xf>
    <xf numFmtId="0" fontId="27" fillId="0" borderId="45" xfId="0" applyFont="1" applyFill="1" applyBorder="1" applyAlignment="1">
      <alignment horizontal="center" vertical="center"/>
    </xf>
    <xf numFmtId="0" fontId="27" fillId="4" borderId="123" xfId="0" applyFont="1" applyFill="1" applyBorder="1" applyAlignment="1">
      <alignment horizontal="center" vertical="center"/>
    </xf>
    <xf numFmtId="0" fontId="27" fillId="4" borderId="126" xfId="0" applyFont="1" applyFill="1" applyBorder="1" applyAlignment="1">
      <alignment horizontal="center" vertical="center"/>
    </xf>
    <xf numFmtId="0" fontId="27" fillId="4" borderId="120" xfId="0" applyFont="1" applyFill="1" applyBorder="1" applyAlignment="1">
      <alignment horizontal="center" vertical="center"/>
    </xf>
    <xf numFmtId="0" fontId="29" fillId="0" borderId="37" xfId="0" applyFont="1" applyBorder="1" applyAlignment="1">
      <alignment horizontal="left" vertical="center"/>
    </xf>
    <xf numFmtId="0" fontId="29" fillId="0" borderId="127"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93"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27" xfId="0" applyFont="1" applyBorder="1" applyAlignment="1">
      <alignment horizontal="center" vertical="center" wrapText="1"/>
    </xf>
    <xf numFmtId="0" fontId="27" fillId="4" borderId="72" xfId="0" applyFont="1" applyFill="1" applyBorder="1" applyAlignment="1">
      <alignment horizontal="center" vertical="center"/>
    </xf>
    <xf numFmtId="0" fontId="27" fillId="4" borderId="73" xfId="0" applyFont="1" applyFill="1" applyBorder="1" applyAlignment="1">
      <alignment horizontal="center" vertical="center"/>
    </xf>
    <xf numFmtId="58" fontId="29" fillId="0" borderId="89" xfId="0" applyNumberFormat="1" applyFont="1" applyBorder="1" applyAlignment="1">
      <alignment horizontal="center" vertical="center"/>
    </xf>
    <xf numFmtId="0" fontId="29" fillId="0" borderId="122" xfId="0" applyFont="1" applyBorder="1" applyAlignment="1">
      <alignment horizontal="center" vertical="center"/>
    </xf>
    <xf numFmtId="0" fontId="29" fillId="0" borderId="90" xfId="0" applyFont="1" applyBorder="1" applyAlignment="1">
      <alignment horizontal="center" vertical="center"/>
    </xf>
    <xf numFmtId="0" fontId="29" fillId="0" borderId="11" xfId="0" applyFont="1" applyBorder="1" applyAlignment="1">
      <alignment horizontal="center" vertical="center"/>
    </xf>
    <xf numFmtId="0" fontId="29" fillId="0" borderId="121" xfId="0" applyFont="1" applyBorder="1" applyAlignment="1">
      <alignment horizontal="center" vertical="center"/>
    </xf>
    <xf numFmtId="0" fontId="29" fillId="0" borderId="75" xfId="0" applyFont="1" applyBorder="1" applyAlignment="1">
      <alignment horizontal="center" vertical="center"/>
    </xf>
    <xf numFmtId="0" fontId="27" fillId="0" borderId="79"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48" xfId="0" applyFont="1" applyFill="1" applyBorder="1" applyAlignment="1">
      <alignment horizontal="center" vertical="center"/>
    </xf>
    <xf numFmtId="0" fontId="27" fillId="4" borderId="117" xfId="0" applyFont="1" applyFill="1" applyBorder="1" applyAlignment="1">
      <alignment horizontal="center" vertical="center" textRotation="255"/>
    </xf>
    <xf numFmtId="0" fontId="27" fillId="4" borderId="120" xfId="0" applyFont="1" applyFill="1" applyBorder="1" applyAlignment="1">
      <alignment horizontal="center" vertical="center" textRotation="255"/>
    </xf>
    <xf numFmtId="0" fontId="35" fillId="0" borderId="118" xfId="0" applyFont="1" applyBorder="1" applyAlignment="1">
      <alignment horizontal="center" vertical="center"/>
    </xf>
    <xf numFmtId="0" fontId="35" fillId="0" borderId="119" xfId="0" applyFont="1" applyBorder="1" applyAlignment="1">
      <alignment horizontal="center" vertical="center"/>
    </xf>
    <xf numFmtId="0" fontId="35" fillId="0" borderId="8" xfId="0" applyFont="1" applyBorder="1" applyAlignment="1">
      <alignment horizontal="center" vertical="center"/>
    </xf>
    <xf numFmtId="0" fontId="35" fillId="0" borderId="27" xfId="0" applyFont="1" applyBorder="1" applyAlignment="1">
      <alignment horizontal="center" vertical="center"/>
    </xf>
    <xf numFmtId="0" fontId="26" fillId="0" borderId="0" xfId="0" applyFont="1" applyAlignment="1">
      <alignment horizontal="center" vertical="center"/>
    </xf>
    <xf numFmtId="0" fontId="34" fillId="0" borderId="0" xfId="0" applyFont="1" applyAlignment="1">
      <alignment horizontal="center" vertical="center"/>
    </xf>
    <xf numFmtId="49" fontId="29" fillId="0" borderId="9" xfId="0" applyNumberFormat="1" applyFont="1" applyBorder="1" applyAlignment="1">
      <alignment horizontal="center" vertical="center"/>
    </xf>
    <xf numFmtId="49" fontId="29" fillId="0" borderId="33" xfId="0" applyNumberFormat="1" applyFont="1" applyBorder="1" applyAlignment="1">
      <alignment horizontal="center" vertical="center"/>
    </xf>
    <xf numFmtId="0" fontId="26" fillId="0" borderId="8" xfId="0" applyFont="1" applyBorder="1" applyAlignment="1">
      <alignment horizontal="left" vertical="center"/>
    </xf>
    <xf numFmtId="177" fontId="26" fillId="0" borderId="8" xfId="0" applyNumberFormat="1" applyFont="1" applyBorder="1" applyAlignment="1">
      <alignment horizontal="center" vertical="center"/>
    </xf>
    <xf numFmtId="0" fontId="26" fillId="0" borderId="49" xfId="0" applyFont="1" applyBorder="1" applyAlignment="1">
      <alignment horizontal="center" vertical="center"/>
    </xf>
    <xf numFmtId="9" fontId="26" fillId="0" borderId="8" xfId="1" applyFont="1" applyBorder="1" applyAlignment="1">
      <alignment horizontal="left" vertical="center"/>
    </xf>
    <xf numFmtId="9" fontId="26" fillId="0" borderId="49" xfId="1" applyFont="1" applyBorder="1" applyAlignment="1">
      <alignment horizontal="left" vertical="center"/>
    </xf>
    <xf numFmtId="0" fontId="0" fillId="0" borderId="89" xfId="0" applyBorder="1" applyAlignment="1">
      <alignment horizontal="left" vertical="center"/>
    </xf>
    <xf numFmtId="0" fontId="0" fillId="0" borderId="90" xfId="0" applyBorder="1" applyAlignment="1">
      <alignment horizontal="left" vertical="center"/>
    </xf>
    <xf numFmtId="0" fontId="0" fillId="0" borderId="121" xfId="0" applyBorder="1" applyAlignment="1">
      <alignment horizontal="left" vertical="center"/>
    </xf>
    <xf numFmtId="0" fontId="0" fillId="0" borderId="93" xfId="0" applyBorder="1" applyAlignment="1">
      <alignment horizontal="left" vertical="center"/>
    </xf>
    <xf numFmtId="0" fontId="0" fillId="0" borderId="8" xfId="0" applyBorder="1" applyAlignment="1">
      <alignment horizontal="left" vertical="center"/>
    </xf>
    <xf numFmtId="0" fontId="0" fillId="0" borderId="2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0" borderId="45" xfId="0" applyBorder="1" applyAlignment="1">
      <alignment horizontal="left" vertical="center"/>
    </xf>
    <xf numFmtId="0" fontId="21" fillId="4" borderId="46" xfId="0" applyFont="1" applyFill="1" applyBorder="1" applyAlignment="1">
      <alignment horizontal="center" vertical="center" wrapText="1"/>
    </xf>
    <xf numFmtId="0" fontId="13" fillId="4" borderId="5" xfId="0" applyFont="1" applyFill="1" applyBorder="1" applyAlignment="1">
      <alignment horizontal="center" vertical="center"/>
    </xf>
    <xf numFmtId="0" fontId="25" fillId="0" borderId="5" xfId="0" applyFont="1" applyBorder="1" applyAlignment="1">
      <alignment horizontal="left" vertical="center"/>
    </xf>
    <xf numFmtId="0" fontId="0" fillId="0" borderId="5" xfId="0" applyBorder="1" applyAlignment="1">
      <alignment horizontal="left" vertical="center"/>
    </xf>
    <xf numFmtId="0" fontId="0" fillId="0" borderId="111" xfId="0" applyBorder="1" applyAlignment="1">
      <alignment horizontal="left" vertical="center"/>
    </xf>
    <xf numFmtId="0" fontId="13" fillId="0" borderId="5" xfId="2" applyFont="1" applyBorder="1" applyAlignment="1">
      <alignment horizontal="left" vertical="center"/>
    </xf>
    <xf numFmtId="0" fontId="11" fillId="4" borderId="120"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3" fillId="4" borderId="97" xfId="0" applyFont="1" applyFill="1" applyBorder="1" applyAlignment="1">
      <alignment horizontal="center" vertical="center"/>
    </xf>
    <xf numFmtId="0" fontId="24" fillId="0" borderId="97" xfId="0" applyFont="1" applyBorder="1" applyAlignment="1">
      <alignment horizontal="left" vertical="center"/>
    </xf>
    <xf numFmtId="0" fontId="0" fillId="0" borderId="109" xfId="0" applyBorder="1" applyAlignment="1">
      <alignment horizontal="left" vertical="center"/>
    </xf>
    <xf numFmtId="0" fontId="0" fillId="0" borderId="110" xfId="0" applyBorder="1" applyAlignment="1">
      <alignment horizontal="left" vertical="center"/>
    </xf>
    <xf numFmtId="0" fontId="13" fillId="4" borderId="48" xfId="0" applyFont="1" applyFill="1" applyBorder="1" applyAlignment="1">
      <alignment horizontal="center" vertical="center"/>
    </xf>
    <xf numFmtId="0" fontId="13" fillId="4" borderId="50" xfId="0" applyFont="1" applyFill="1" applyBorder="1" applyAlignment="1">
      <alignment horizontal="center" vertical="center"/>
    </xf>
    <xf numFmtId="0" fontId="24" fillId="0" borderId="5" xfId="0" applyFont="1" applyBorder="1" applyAlignment="1">
      <alignment horizontal="left" vertical="center"/>
    </xf>
    <xf numFmtId="0" fontId="3" fillId="4" borderId="52"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103" xfId="0" applyFont="1" applyFill="1" applyBorder="1" applyAlignment="1">
      <alignment horizontal="center" vertical="center"/>
    </xf>
    <xf numFmtId="0" fontId="0" fillId="0" borderId="52" xfId="0" applyBorder="1" applyAlignment="1">
      <alignment horizontal="left" vertical="top" wrapText="1"/>
    </xf>
    <xf numFmtId="0" fontId="0" fillId="0" borderId="49" xfId="0" applyBorder="1" applyAlignment="1">
      <alignment horizontal="left" vertical="top"/>
    </xf>
    <xf numFmtId="0" fontId="0" fillId="0" borderId="103" xfId="0" applyBorder="1" applyAlignment="1">
      <alignment horizontal="left" vertical="top"/>
    </xf>
    <xf numFmtId="0" fontId="0" fillId="0" borderId="52" xfId="0" applyBorder="1" applyAlignment="1">
      <alignment horizontal="left" vertical="top"/>
    </xf>
    <xf numFmtId="0" fontId="0" fillId="0" borderId="49" xfId="0" applyBorder="1" applyAlignment="1">
      <alignment horizontal="left" vertical="top" wrapText="1"/>
    </xf>
    <xf numFmtId="0" fontId="0" fillId="0" borderId="103" xfId="0" applyBorder="1" applyAlignment="1">
      <alignment horizontal="left" vertical="top" wrapText="1"/>
    </xf>
    <xf numFmtId="0" fontId="0" fillId="0" borderId="143" xfId="0" applyBorder="1" applyAlignment="1">
      <alignment horizontal="left" vertical="top" wrapText="1"/>
    </xf>
    <xf numFmtId="0" fontId="0" fillId="0" borderId="90" xfId="0" applyBorder="1" applyAlignment="1">
      <alignment horizontal="left" vertical="top" wrapText="1"/>
    </xf>
    <xf numFmtId="0" fontId="0" fillId="0" borderId="150" xfId="0" applyBorder="1" applyAlignment="1">
      <alignment horizontal="left" vertical="top" wrapText="1"/>
    </xf>
    <xf numFmtId="0" fontId="11" fillId="4" borderId="149" xfId="0" applyFont="1" applyFill="1" applyBorder="1" applyAlignment="1">
      <alignment horizontal="left" vertical="center"/>
    </xf>
    <xf numFmtId="0" fontId="11" fillId="4" borderId="151" xfId="0" applyFont="1" applyFill="1" applyBorder="1" applyAlignment="1">
      <alignment horizontal="left" vertical="center"/>
    </xf>
    <xf numFmtId="0" fontId="11" fillId="4" borderId="136" xfId="0" applyFont="1" applyFill="1" applyBorder="1" applyAlignment="1">
      <alignment horizontal="left" vertical="center"/>
    </xf>
    <xf numFmtId="0" fontId="38" fillId="0" borderId="0" xfId="0" applyFont="1" applyAlignment="1">
      <alignment horizontal="center" vertical="center"/>
    </xf>
    <xf numFmtId="0" fontId="22" fillId="4" borderId="145" xfId="0" applyFont="1" applyFill="1" applyBorder="1" applyAlignment="1">
      <alignment horizontal="center" vertical="center"/>
    </xf>
    <xf numFmtId="0" fontId="22" fillId="4" borderId="146" xfId="0" applyFont="1" applyFill="1" applyBorder="1" applyAlignment="1">
      <alignment horizontal="center" vertical="center"/>
    </xf>
    <xf numFmtId="0" fontId="40" fillId="0" borderId="146" xfId="0" applyFont="1" applyFill="1" applyBorder="1" applyAlignment="1">
      <alignment horizontal="center" vertical="center"/>
    </xf>
    <xf numFmtId="0" fontId="22" fillId="4" borderId="147" xfId="0" applyFont="1" applyFill="1" applyBorder="1" applyAlignment="1">
      <alignment horizontal="center" vertical="center"/>
    </xf>
    <xf numFmtId="0" fontId="22" fillId="4" borderId="36" xfId="0" applyFont="1" applyFill="1" applyBorder="1" applyAlignment="1">
      <alignment horizontal="center" vertical="center"/>
    </xf>
    <xf numFmtId="0" fontId="22" fillId="4" borderId="148" xfId="0" applyFont="1" applyFill="1" applyBorder="1" applyAlignment="1">
      <alignment horizontal="center" vertical="center"/>
    </xf>
    <xf numFmtId="0" fontId="22" fillId="0" borderId="147" xfId="0" applyFont="1" applyFill="1" applyBorder="1" applyAlignment="1">
      <alignment horizontal="center" vertical="center" shrinkToFit="1"/>
    </xf>
    <xf numFmtId="0" fontId="22" fillId="0" borderId="36"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11" fillId="4" borderId="35" xfId="0" applyFont="1" applyFill="1" applyBorder="1" applyAlignment="1">
      <alignment horizontal="left" vertical="center"/>
    </xf>
    <xf numFmtId="0" fontId="11" fillId="4" borderId="36" xfId="0" applyFont="1" applyFill="1" applyBorder="1" applyAlignment="1">
      <alignment horizontal="left" vertical="center"/>
    </xf>
    <xf numFmtId="0" fontId="11" fillId="4" borderId="37" xfId="0" applyFont="1" applyFill="1" applyBorder="1" applyAlignment="1">
      <alignment horizontal="left" vertical="center"/>
    </xf>
    <xf numFmtId="0" fontId="11" fillId="4" borderId="124" xfId="0" applyFont="1" applyFill="1" applyBorder="1" applyAlignment="1">
      <alignment horizontal="left" vertical="center"/>
    </xf>
    <xf numFmtId="0" fontId="3" fillId="4" borderId="4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2" xfId="0" applyFont="1" applyFill="1" applyBorder="1" applyAlignment="1">
      <alignment horizontal="center" vertical="center"/>
    </xf>
    <xf numFmtId="0" fontId="3" fillId="4" borderId="152" xfId="0" applyFont="1" applyFill="1" applyBorder="1" applyAlignment="1">
      <alignment horizontal="center"/>
    </xf>
    <xf numFmtId="0" fontId="3" fillId="4" borderId="153" xfId="0" applyFont="1" applyFill="1" applyBorder="1" applyAlignment="1">
      <alignment horizontal="center"/>
    </xf>
    <xf numFmtId="0" fontId="3" fillId="4" borderId="154" xfId="0" applyFont="1" applyFill="1" applyBorder="1" applyAlignment="1">
      <alignment horizontal="center"/>
    </xf>
    <xf numFmtId="0" fontId="0" fillId="0" borderId="0" xfId="0" applyBorder="1" applyAlignment="1">
      <alignment horizontal="center"/>
    </xf>
    <xf numFmtId="0" fontId="14" fillId="0" borderId="104" xfId="0" applyFont="1" applyBorder="1" applyAlignment="1">
      <alignment horizontal="center" vertical="center"/>
    </xf>
    <xf numFmtId="0" fontId="14" fillId="0" borderId="0" xfId="0" applyFont="1" applyBorder="1" applyAlignment="1">
      <alignment horizontal="center" vertical="center"/>
    </xf>
    <xf numFmtId="0" fontId="14" fillId="0" borderId="105" xfId="0" applyFont="1" applyBorder="1" applyAlignment="1">
      <alignment horizontal="center" vertical="center"/>
    </xf>
    <xf numFmtId="0" fontId="11" fillId="4" borderId="46" xfId="0" applyFont="1" applyFill="1" applyBorder="1" applyAlignment="1">
      <alignment horizontal="center" vertical="center" wrapText="1" shrinkToFit="1"/>
    </xf>
    <xf numFmtId="0" fontId="11" fillId="4" borderId="47" xfId="0" applyFont="1" applyFill="1" applyBorder="1" applyAlignment="1">
      <alignment horizontal="center" vertical="center" wrapText="1" shrinkToFit="1"/>
    </xf>
    <xf numFmtId="0" fontId="13" fillId="4" borderId="7" xfId="2" applyFont="1" applyFill="1" applyBorder="1" applyAlignment="1">
      <alignment horizontal="center" vertical="center"/>
    </xf>
    <xf numFmtId="0" fontId="13" fillId="0" borderId="7" xfId="2" applyFont="1" applyBorder="1" applyAlignment="1">
      <alignment horizontal="left" vertical="center"/>
    </xf>
    <xf numFmtId="0" fontId="0" fillId="0" borderId="7" xfId="0" applyBorder="1" applyAlignment="1">
      <alignment horizontal="left"/>
    </xf>
    <xf numFmtId="0" fontId="0" fillId="0" borderId="112" xfId="0" applyBorder="1" applyAlignment="1">
      <alignment horizontal="left"/>
    </xf>
    <xf numFmtId="0" fontId="13" fillId="4" borderId="5" xfId="2" applyFont="1" applyFill="1" applyBorder="1" applyAlignment="1">
      <alignment horizontal="center" vertical="center"/>
    </xf>
    <xf numFmtId="0" fontId="0" fillId="0" borderId="5" xfId="0" applyBorder="1" applyAlignment="1">
      <alignment horizontal="left"/>
    </xf>
    <xf numFmtId="0" fontId="0" fillId="0" borderId="111" xfId="0" applyBorder="1" applyAlignment="1">
      <alignment horizontal="left"/>
    </xf>
    <xf numFmtId="0" fontId="13" fillId="4" borderId="5" xfId="0" applyFont="1" applyFill="1" applyBorder="1" applyAlignment="1">
      <alignment horizontal="center" vertical="center" shrinkToFit="1"/>
    </xf>
    <xf numFmtId="0" fontId="11" fillId="0" borderId="0" xfId="0" applyFont="1" applyFill="1" applyAlignment="1">
      <alignment horizontal="left" vertical="center"/>
    </xf>
    <xf numFmtId="0" fontId="5" fillId="0" borderId="3"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7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3"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82"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45" xfId="0" applyFont="1" applyFill="1" applyBorder="1" applyAlignment="1">
      <alignment horizontal="center" vertical="center"/>
    </xf>
    <xf numFmtId="58" fontId="5" fillId="0" borderId="83" xfId="0" applyNumberFormat="1" applyFont="1" applyFill="1" applyBorder="1" applyAlignment="1">
      <alignment horizontal="center" vertical="center"/>
    </xf>
    <xf numFmtId="0" fontId="5" fillId="0" borderId="3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8" fillId="0" borderId="28"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38" xfId="0" applyFont="1" applyFill="1" applyBorder="1" applyAlignment="1">
      <alignment horizontal="center" vertical="center" wrapText="1"/>
    </xf>
    <xf numFmtId="0" fontId="8" fillId="0" borderId="13" xfId="0" applyFont="1" applyFill="1" applyBorder="1" applyAlignment="1">
      <alignment horizontal="center" vertical="center"/>
    </xf>
    <xf numFmtId="0" fontId="22" fillId="0" borderId="43" xfId="0" applyFont="1" applyFill="1" applyBorder="1" applyAlignment="1">
      <alignment horizontal="left" vertical="center"/>
    </xf>
    <xf numFmtId="0" fontId="22" fillId="0" borderId="9" xfId="0" applyFont="1" applyFill="1" applyBorder="1" applyAlignment="1">
      <alignment horizontal="left" vertical="center"/>
    </xf>
    <xf numFmtId="0" fontId="5" fillId="0" borderId="1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7" fillId="0" borderId="37" xfId="0" applyFont="1" applyFill="1" applyBorder="1" applyAlignment="1">
      <alignment horizontal="left" vertical="center" wrapText="1"/>
    </xf>
    <xf numFmtId="0" fontId="44" fillId="0" borderId="51" xfId="0" applyFont="1" applyFill="1" applyBorder="1" applyAlignment="1">
      <alignment horizontal="center" vertical="center" wrapText="1"/>
    </xf>
    <xf numFmtId="0" fontId="44" fillId="0" borderId="39" xfId="0" applyFont="1" applyFill="1" applyBorder="1" applyAlignment="1">
      <alignment horizontal="center" vertical="center"/>
    </xf>
    <xf numFmtId="0" fontId="44" fillId="0" borderId="1" xfId="0" applyFont="1" applyFill="1" applyBorder="1" applyAlignment="1">
      <alignment horizontal="center" vertical="center"/>
    </xf>
    <xf numFmtId="20" fontId="8" fillId="0" borderId="71" xfId="0" applyNumberFormat="1" applyFont="1" applyFill="1" applyBorder="1" applyAlignment="1">
      <alignment horizontal="center" vertical="center"/>
    </xf>
    <xf numFmtId="20" fontId="8" fillId="0" borderId="39" xfId="0" applyNumberFormat="1"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70" xfId="0" applyFont="1" applyFill="1" applyBorder="1" applyAlignment="1">
      <alignment horizontal="center" vertical="center"/>
    </xf>
    <xf numFmtId="0" fontId="4" fillId="0" borderId="7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13" xfId="0" applyFont="1" applyFill="1" applyBorder="1" applyAlignment="1">
      <alignment horizontal="center" vertical="center" wrapText="1"/>
    </xf>
    <xf numFmtId="20" fontId="6" fillId="0" borderId="51" xfId="0" applyNumberFormat="1" applyFont="1" applyFill="1" applyBorder="1" applyAlignment="1">
      <alignment horizontal="center" vertical="center" wrapText="1"/>
    </xf>
    <xf numFmtId="20" fontId="6" fillId="0" borderId="39" xfId="0" applyNumberFormat="1" applyFont="1" applyFill="1" applyBorder="1" applyAlignment="1">
      <alignment horizontal="center" vertical="center"/>
    </xf>
    <xf numFmtId="20" fontId="5" fillId="0" borderId="48" xfId="0" applyNumberFormat="1" applyFont="1" applyFill="1" applyBorder="1" applyAlignment="1">
      <alignment horizontal="center" vertical="center"/>
    </xf>
    <xf numFmtId="0" fontId="5" fillId="0" borderId="50" xfId="0" applyFont="1" applyFill="1" applyBorder="1" applyAlignment="1">
      <alignment horizontal="center" vertical="center"/>
    </xf>
    <xf numFmtId="0" fontId="5" fillId="0" borderId="74" xfId="0" applyFont="1" applyFill="1" applyBorder="1" applyAlignment="1">
      <alignment horizontal="left" vertical="center"/>
    </xf>
    <xf numFmtId="0" fontId="5" fillId="0" borderId="37" xfId="0" applyFont="1" applyFill="1" applyBorder="1" applyAlignment="1">
      <alignment horizontal="left" vertical="center"/>
    </xf>
    <xf numFmtId="0" fontId="6" fillId="0" borderId="5" xfId="0" applyFont="1" applyFill="1" applyBorder="1" applyAlignment="1">
      <alignment horizontal="center" vertical="center"/>
    </xf>
    <xf numFmtId="0" fontId="5" fillId="0" borderId="86" xfId="0" applyFont="1" applyFill="1" applyBorder="1" applyAlignment="1">
      <alignment horizontal="right" vertical="center"/>
    </xf>
    <xf numFmtId="0" fontId="9" fillId="0" borderId="0" xfId="0" applyFont="1" applyFill="1" applyAlignment="1">
      <alignment horizontal="left" vertical="center"/>
    </xf>
    <xf numFmtId="0" fontId="22" fillId="0" borderId="11" xfId="0" applyFont="1" applyFill="1" applyBorder="1" applyAlignment="1">
      <alignment horizontal="left"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6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13"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10" fillId="0" borderId="0" xfId="0" applyFont="1" applyFill="1" applyBorder="1" applyAlignment="1">
      <alignment horizontal="center" vertical="center"/>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xf>
    <xf numFmtId="0" fontId="5" fillId="0" borderId="161" xfId="0" applyFont="1" applyFill="1" applyBorder="1" applyAlignment="1">
      <alignment horizontal="center" vertical="center" shrinkToFit="1"/>
    </xf>
    <xf numFmtId="0" fontId="5" fillId="0" borderId="83" xfId="0" applyFont="1" applyFill="1" applyBorder="1" applyAlignment="1">
      <alignment horizontal="center" vertical="center" shrinkToFit="1"/>
    </xf>
    <xf numFmtId="0" fontId="5" fillId="0" borderId="76"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62" xfId="0" applyFont="1" applyFill="1" applyBorder="1" applyAlignment="1">
      <alignment horizontal="center" vertical="center"/>
    </xf>
    <xf numFmtId="0" fontId="11" fillId="0" borderId="35" xfId="0" applyFont="1" applyFill="1" applyBorder="1" applyAlignment="1">
      <alignment horizontal="left" vertical="center"/>
    </xf>
    <xf numFmtId="0" fontId="11" fillId="0" borderId="36" xfId="0" applyFont="1" applyFill="1" applyBorder="1" applyAlignment="1">
      <alignment horizontal="left" vertical="center"/>
    </xf>
    <xf numFmtId="0" fontId="11" fillId="0" borderId="14" xfId="0" applyFont="1" applyFill="1" applyBorder="1" applyAlignment="1">
      <alignment horizontal="left" vertical="center"/>
    </xf>
    <xf numFmtId="0" fontId="22" fillId="0" borderId="0" xfId="0" applyFont="1" applyFill="1" applyAlignment="1">
      <alignment horizontal="left" vertical="center"/>
    </xf>
    <xf numFmtId="0" fontId="8" fillId="0" borderId="1" xfId="0" applyFont="1" applyFill="1" applyBorder="1" applyAlignment="1">
      <alignment horizontal="center" vertical="center"/>
    </xf>
    <xf numFmtId="0" fontId="5" fillId="0" borderId="4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5" fillId="0" borderId="46" xfId="0" applyFont="1" applyFill="1" applyBorder="1" applyAlignment="1">
      <alignment horizontal="center" vertical="center" wrapText="1"/>
    </xf>
    <xf numFmtId="0" fontId="5" fillId="0" borderId="46" xfId="0" applyFont="1" applyFill="1" applyBorder="1" applyAlignment="1">
      <alignment horizontal="center" vertical="center"/>
    </xf>
    <xf numFmtId="0" fontId="6" fillId="0" borderId="7" xfId="0" applyFont="1" applyFill="1" applyBorder="1" applyAlignment="1">
      <alignment horizontal="center" vertical="center"/>
    </xf>
    <xf numFmtId="20" fontId="5" fillId="0" borderId="79" xfId="0" applyNumberFormat="1" applyFont="1" applyFill="1" applyBorder="1" applyAlignment="1">
      <alignment horizontal="center" vertical="center"/>
    </xf>
    <xf numFmtId="0" fontId="5" fillId="0" borderId="87" xfId="0" applyFont="1" applyFill="1" applyBorder="1" applyAlignment="1">
      <alignment horizontal="center" vertical="center"/>
    </xf>
    <xf numFmtId="20" fontId="5" fillId="0" borderId="35" xfId="0" applyNumberFormat="1" applyFont="1" applyFill="1" applyBorder="1" applyAlignment="1">
      <alignment horizontal="center" vertical="center"/>
    </xf>
    <xf numFmtId="20" fontId="5" fillId="0" borderId="36" xfId="0" applyNumberFormat="1" applyFont="1" applyFill="1" applyBorder="1" applyAlignment="1">
      <alignment horizontal="center" vertical="center"/>
    </xf>
    <xf numFmtId="0" fontId="5" fillId="0" borderId="54"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68"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6" fillId="0" borderId="38" xfId="0" applyFont="1" applyFill="1" applyBorder="1" applyAlignment="1">
      <alignment horizontal="center" vertical="center" wrapText="1" shrinkToFit="1"/>
    </xf>
    <xf numFmtId="0" fontId="6" fillId="0" borderId="39"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5" fillId="0" borderId="84" xfId="0" applyFont="1" applyFill="1" applyBorder="1" applyAlignment="1">
      <alignment horizontal="center" vertical="center"/>
    </xf>
    <xf numFmtId="0" fontId="5" fillId="0" borderId="85"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31"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59" xfId="0" applyFont="1" applyFill="1" applyBorder="1" applyAlignment="1">
      <alignment horizontal="center" vertical="center" shrinkToFit="1"/>
    </xf>
    <xf numFmtId="0" fontId="5" fillId="0" borderId="60" xfId="0" applyFont="1" applyFill="1" applyBorder="1" applyAlignment="1">
      <alignment horizontal="center" vertical="center" shrinkToFit="1"/>
    </xf>
    <xf numFmtId="0" fontId="5" fillId="0" borderId="61" xfId="0" applyFont="1" applyFill="1" applyBorder="1" applyAlignment="1">
      <alignment horizontal="center" vertical="center" shrinkToFit="1"/>
    </xf>
    <xf numFmtId="0" fontId="5" fillId="0" borderId="30" xfId="0" applyFont="1" applyFill="1" applyBorder="1" applyAlignment="1">
      <alignment horizontal="left" vertical="center" wrapText="1"/>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2"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77" xfId="0" applyFont="1" applyFill="1" applyBorder="1" applyAlignment="1">
      <alignment horizontal="center" vertical="center"/>
    </xf>
    <xf numFmtId="0" fontId="5" fillId="0" borderId="69" xfId="0" applyFont="1" applyFill="1" applyBorder="1" applyAlignment="1">
      <alignment horizontal="center" vertical="center"/>
    </xf>
    <xf numFmtId="0" fontId="41" fillId="0" borderId="66" xfId="0" applyFont="1" applyFill="1" applyBorder="1" applyAlignment="1">
      <alignment horizontal="center" vertical="center"/>
    </xf>
    <xf numFmtId="0" fontId="41" fillId="0" borderId="78" xfId="0" applyFont="1" applyFill="1" applyBorder="1" applyAlignment="1">
      <alignment horizontal="center" vertical="center"/>
    </xf>
    <xf numFmtId="0" fontId="8" fillId="0" borderId="10"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8" fillId="0" borderId="162" xfId="0" applyFont="1" applyFill="1" applyBorder="1" applyAlignment="1">
      <alignment horizontal="center" vertical="center"/>
    </xf>
    <xf numFmtId="20" fontId="8" fillId="0" borderId="15" xfId="0" applyNumberFormat="1" applyFont="1" applyFill="1" applyBorder="1" applyAlignment="1">
      <alignment horizontal="center" vertical="center"/>
    </xf>
    <xf numFmtId="20" fontId="8" fillId="0" borderId="16" xfId="0" applyNumberFormat="1" applyFont="1" applyFill="1" applyBorder="1" applyAlignment="1">
      <alignment horizontal="center" vertical="center"/>
    </xf>
    <xf numFmtId="20" fontId="8" fillId="0" borderId="23" xfId="0" applyNumberFormat="1" applyFont="1" applyFill="1" applyBorder="1" applyAlignment="1">
      <alignment horizontal="center" vertical="center"/>
    </xf>
    <xf numFmtId="20" fontId="8" fillId="0" borderId="18" xfId="0" applyNumberFormat="1" applyFont="1" applyFill="1" applyBorder="1" applyAlignment="1">
      <alignment horizontal="center" vertical="center"/>
    </xf>
    <xf numFmtId="20" fontId="8" fillId="0" borderId="0" xfId="0" applyNumberFormat="1" applyFont="1" applyFill="1" applyBorder="1" applyAlignment="1">
      <alignment horizontal="center" vertical="center"/>
    </xf>
    <xf numFmtId="20" fontId="8" fillId="0" borderId="25" xfId="0" applyNumberFormat="1" applyFont="1" applyFill="1" applyBorder="1" applyAlignment="1">
      <alignment horizontal="center" vertical="center"/>
    </xf>
    <xf numFmtId="20" fontId="8" fillId="0" borderId="10" xfId="0" applyNumberFormat="1" applyFont="1" applyFill="1" applyBorder="1" applyAlignment="1">
      <alignment horizontal="center" vertical="center"/>
    </xf>
    <xf numFmtId="20" fontId="8" fillId="0" borderId="11" xfId="0" applyNumberFormat="1" applyFont="1" applyFill="1" applyBorder="1" applyAlignment="1">
      <alignment horizontal="center" vertical="center"/>
    </xf>
    <xf numFmtId="20" fontId="8" fillId="0" borderId="75" xfId="0" applyNumberFormat="1" applyFont="1" applyFill="1" applyBorder="1" applyAlignment="1">
      <alignment horizontal="center" vertical="center"/>
    </xf>
    <xf numFmtId="0" fontId="5" fillId="0" borderId="47" xfId="0" applyFont="1" applyFill="1" applyBorder="1" applyAlignment="1">
      <alignment horizontal="center" vertical="center"/>
    </xf>
    <xf numFmtId="20" fontId="5" fillId="0" borderId="86" xfId="0" applyNumberFormat="1" applyFont="1" applyFill="1" applyBorder="1" applyAlignment="1">
      <alignment horizontal="center" vertical="center"/>
    </xf>
    <xf numFmtId="20" fontId="5" fillId="0" borderId="88" xfId="0" applyNumberFormat="1" applyFont="1" applyFill="1" applyBorder="1" applyAlignment="1">
      <alignment horizontal="center" vertical="center"/>
    </xf>
    <xf numFmtId="0" fontId="6" fillId="0" borderId="8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1" xfId="0" applyFont="1" applyFill="1" applyBorder="1" applyAlignment="1">
      <alignment horizontal="center" vertical="center"/>
    </xf>
    <xf numFmtId="0" fontId="13" fillId="0" borderId="149" xfId="0" applyFont="1" applyBorder="1" applyAlignment="1">
      <alignment horizontal="center" vertical="center"/>
    </xf>
    <xf numFmtId="0" fontId="13" fillId="0" borderId="163" xfId="0" applyFont="1" applyBorder="1" applyAlignment="1">
      <alignment horizontal="left" vertical="center" wrapText="1"/>
    </xf>
    <xf numFmtId="0" fontId="13" fillId="0" borderId="136" xfId="0" applyFont="1" applyBorder="1" applyAlignment="1">
      <alignment horizontal="left" vertical="center" wrapText="1"/>
    </xf>
    <xf numFmtId="0" fontId="13" fillId="0" borderId="151" xfId="0" applyFont="1" applyBorder="1" applyAlignment="1">
      <alignment horizontal="left" vertical="center" wrapText="1"/>
    </xf>
    <xf numFmtId="0" fontId="0" fillId="0" borderId="67"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63" xfId="0" applyBorder="1" applyAlignment="1">
      <alignment horizontal="center" vertical="center"/>
    </xf>
    <xf numFmtId="0" fontId="0" fillId="0" borderId="136" xfId="0" applyBorder="1" applyAlignment="1">
      <alignment horizontal="center" vertical="center"/>
    </xf>
    <xf numFmtId="0" fontId="0" fillId="0" borderId="151"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13" xfId="0" applyBorder="1" applyAlignment="1">
      <alignment horizontal="center" vertical="center"/>
    </xf>
    <xf numFmtId="0" fontId="0" fillId="0" borderId="164" xfId="0" applyBorder="1" applyAlignment="1">
      <alignment horizontal="center" vertical="center"/>
    </xf>
    <xf numFmtId="0" fontId="0" fillId="0" borderId="41" xfId="0" applyBorder="1" applyAlignment="1">
      <alignment horizontal="center" vertical="center"/>
    </xf>
    <xf numFmtId="0" fontId="0" fillId="0" borderId="62" xfId="0" applyBorder="1" applyAlignment="1">
      <alignment horizontal="center" vertical="center"/>
    </xf>
    <xf numFmtId="0" fontId="0" fillId="0" borderId="8" xfId="0" applyBorder="1" applyAlignment="1">
      <alignment horizontal="center" vertical="center"/>
    </xf>
    <xf numFmtId="0" fontId="45" fillId="0" borderId="0" xfId="0" applyFont="1" applyAlignment="1">
      <alignment horizontal="center" vertical="center"/>
    </xf>
    <xf numFmtId="0" fontId="18" fillId="0" borderId="0" xfId="0" applyFont="1" applyAlignment="1">
      <alignment horizontal="center" vertical="center"/>
    </xf>
    <xf numFmtId="0" fontId="42" fillId="0" borderId="0" xfId="0" applyFont="1" applyFill="1" applyBorder="1" applyAlignment="1">
      <alignment horizontal="left" vertical="center"/>
    </xf>
    <xf numFmtId="0" fontId="42" fillId="0" borderId="5" xfId="0" applyFont="1" applyBorder="1" applyAlignment="1">
      <alignment horizontal="center" vertical="center"/>
    </xf>
    <xf numFmtId="0" fontId="43" fillId="0" borderId="5" xfId="0" applyFont="1" applyFill="1" applyBorder="1" applyAlignment="1">
      <alignment horizontal="left" vertical="center"/>
    </xf>
    <xf numFmtId="0" fontId="22" fillId="0" borderId="92" xfId="0" applyFont="1" applyFill="1" applyBorder="1" applyAlignment="1">
      <alignment horizontal="center" vertical="center" wrapText="1"/>
    </xf>
    <xf numFmtId="0" fontId="22" fillId="0" borderId="97" xfId="0" applyFont="1" applyFill="1" applyBorder="1" applyAlignment="1">
      <alignment horizontal="center" vertical="center"/>
    </xf>
    <xf numFmtId="0" fontId="22" fillId="0" borderId="155" xfId="0" applyFont="1" applyFill="1" applyBorder="1" applyAlignment="1">
      <alignment horizontal="center" vertical="center"/>
    </xf>
    <xf numFmtId="0" fontId="22" fillId="0" borderId="56" xfId="0" applyFont="1" applyFill="1" applyBorder="1" applyAlignment="1">
      <alignment horizontal="center" vertical="center"/>
    </xf>
    <xf numFmtId="0" fontId="43" fillId="0" borderId="57" xfId="0" applyFont="1" applyFill="1" applyBorder="1" applyAlignment="1">
      <alignment horizontal="left" vertical="center"/>
    </xf>
    <xf numFmtId="0" fontId="43" fillId="0" borderId="55" xfId="0" applyFont="1" applyFill="1" applyBorder="1" applyAlignment="1">
      <alignment horizontal="left" vertical="center"/>
    </xf>
    <xf numFmtId="0" fontId="43" fillId="0" borderId="156" xfId="0" applyFont="1" applyFill="1" applyBorder="1" applyAlignment="1">
      <alignment horizontal="left" vertical="center"/>
    </xf>
    <xf numFmtId="0" fontId="22" fillId="0" borderId="157" xfId="0" applyFont="1" applyFill="1" applyBorder="1" applyAlignment="1">
      <alignment horizontal="center" vertical="center"/>
    </xf>
    <xf numFmtId="0" fontId="22" fillId="0" borderId="61" xfId="0" applyFont="1" applyFill="1" applyBorder="1" applyAlignment="1">
      <alignment horizontal="center" vertical="center"/>
    </xf>
    <xf numFmtId="0" fontId="43" fillId="0" borderId="59" xfId="0" applyFont="1" applyFill="1" applyBorder="1" applyAlignment="1">
      <alignment horizontal="left" vertical="center"/>
    </xf>
    <xf numFmtId="0" fontId="43" fillId="0" borderId="60" xfId="0" applyFont="1" applyFill="1" applyBorder="1" applyAlignment="1">
      <alignment horizontal="left" vertical="center"/>
    </xf>
    <xf numFmtId="0" fontId="43" fillId="0" borderId="135" xfId="0" applyFont="1" applyFill="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8" xfId="0" applyFont="1" applyBorder="1" applyAlignment="1">
      <alignment horizontal="left" vertical="center"/>
    </xf>
    <xf numFmtId="0" fontId="9" fillId="0" borderId="49" xfId="0" applyFont="1" applyBorder="1" applyAlignment="1">
      <alignment horizontal="left" vertical="center"/>
    </xf>
    <xf numFmtId="0" fontId="9" fillId="0" borderId="5" xfId="0" applyFont="1" applyBorder="1" applyAlignment="1">
      <alignment horizontal="center" vertical="center"/>
    </xf>
    <xf numFmtId="0" fontId="20" fillId="0" borderId="5" xfId="0" applyFont="1" applyBorder="1" applyAlignment="1">
      <alignment horizontal="center" vertical="center"/>
    </xf>
    <xf numFmtId="0" fontId="13" fillId="0" borderId="5" xfId="0" applyFont="1" applyBorder="1" applyAlignment="1">
      <alignment horizontal="left" vertical="center"/>
    </xf>
    <xf numFmtId="0" fontId="20" fillId="0" borderId="5" xfId="0" applyFont="1" applyBorder="1" applyAlignment="1">
      <alignment horizontal="center" vertical="center" wrapText="1"/>
    </xf>
    <xf numFmtId="0" fontId="13" fillId="0" borderId="5" xfId="0" applyFont="1" applyBorder="1" applyAlignment="1">
      <alignment horizontal="left" vertical="center" wrapText="1"/>
    </xf>
    <xf numFmtId="0" fontId="20" fillId="0" borderId="5" xfId="0" applyFont="1" applyBorder="1" applyAlignment="1">
      <alignment horizontal="left" vertical="center" wrapText="1"/>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58" fontId="20" fillId="0" borderId="5" xfId="0" applyNumberFormat="1" applyFont="1" applyBorder="1" applyAlignment="1">
      <alignment horizontal="center" vertical="center" wrapText="1"/>
    </xf>
    <xf numFmtId="58" fontId="20" fillId="0" borderId="5" xfId="0" applyNumberFormat="1"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20" fillId="0" borderId="91" xfId="0" applyFont="1" applyBorder="1" applyAlignment="1">
      <alignment horizontal="center" vertical="center"/>
    </xf>
    <xf numFmtId="0" fontId="20" fillId="0" borderId="93" xfId="0" applyFont="1" applyBorder="1" applyAlignment="1">
      <alignment horizontal="center" vertical="center"/>
    </xf>
    <xf numFmtId="0" fontId="20" fillId="0" borderId="8" xfId="0" applyFont="1" applyBorder="1" applyAlignment="1">
      <alignment horizontal="center" vertical="center"/>
    </xf>
    <xf numFmtId="0" fontId="20" fillId="0" borderId="98" xfId="0" applyFont="1" applyBorder="1" applyAlignment="1">
      <alignment horizontal="center" vertical="center"/>
    </xf>
    <xf numFmtId="0" fontId="9" fillId="0" borderId="0" xfId="0" applyFont="1" applyAlignment="1">
      <alignment horizontal="left" vertical="center"/>
    </xf>
    <xf numFmtId="0" fontId="10" fillId="0" borderId="0" xfId="0" applyFont="1" applyBorder="1" applyAlignment="1">
      <alignment horizontal="center" vertical="center"/>
    </xf>
    <xf numFmtId="0" fontId="11" fillId="0" borderId="0" xfId="0" applyFont="1" applyAlignment="1">
      <alignment horizontal="center" vertical="center"/>
    </xf>
    <xf numFmtId="0" fontId="9" fillId="0" borderId="89" xfId="0" applyFont="1" applyBorder="1" applyAlignment="1">
      <alignment horizontal="center" vertical="center"/>
    </xf>
    <xf numFmtId="0" fontId="9" fillId="0" borderId="91" xfId="0" applyFont="1" applyBorder="1" applyAlignment="1">
      <alignment horizontal="center" vertical="center"/>
    </xf>
    <xf numFmtId="0" fontId="9" fillId="0" borderId="95" xfId="0" applyFont="1" applyBorder="1" applyAlignment="1">
      <alignment horizontal="center" vertical="center"/>
    </xf>
    <xf numFmtId="0" fontId="9" fillId="0" borderId="96" xfId="0" applyFont="1" applyBorder="1" applyAlignment="1">
      <alignment horizontal="center" vertical="center"/>
    </xf>
    <xf numFmtId="0" fontId="9" fillId="0" borderId="93" xfId="0" applyFont="1" applyBorder="1" applyAlignment="1">
      <alignment horizontal="center" vertical="center"/>
    </xf>
    <xf numFmtId="0" fontId="9" fillId="0" borderId="98" xfId="0" applyFont="1" applyBorder="1" applyAlignment="1">
      <alignment horizontal="center"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xf>
    <xf numFmtId="0" fontId="20" fillId="0" borderId="48" xfId="0" applyFont="1" applyBorder="1" applyAlignment="1">
      <alignment horizontal="left" vertical="top" wrapText="1"/>
    </xf>
    <xf numFmtId="0" fontId="20" fillId="0" borderId="49" xfId="0" applyFont="1" applyBorder="1" applyAlignment="1">
      <alignment horizontal="left" vertical="top" wrapText="1"/>
    </xf>
    <xf numFmtId="0" fontId="20" fillId="0" borderId="50" xfId="0" applyFont="1" applyBorder="1" applyAlignment="1">
      <alignment horizontal="left" vertical="top" wrapText="1"/>
    </xf>
    <xf numFmtId="0" fontId="20" fillId="0" borderId="48" xfId="0" applyFont="1" applyBorder="1" applyAlignment="1">
      <alignment horizontal="left" vertical="top"/>
    </xf>
    <xf numFmtId="0" fontId="20" fillId="0" borderId="49" xfId="0" applyFont="1" applyBorder="1" applyAlignment="1">
      <alignment horizontal="left" vertical="top"/>
    </xf>
    <xf numFmtId="0" fontId="20" fillId="0" borderId="50" xfId="0" applyFont="1" applyBorder="1" applyAlignment="1">
      <alignment horizontal="left" vertical="top"/>
    </xf>
    <xf numFmtId="0" fontId="20"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9" fillId="0" borderId="0" xfId="0" applyFont="1" applyAlignment="1">
      <alignment horizontal="center" vertical="center" wrapText="1"/>
    </xf>
    <xf numFmtId="0" fontId="11" fillId="0" borderId="45" xfId="0" applyFont="1" applyBorder="1" applyAlignment="1">
      <alignment horizontal="center" vertical="center"/>
    </xf>
    <xf numFmtId="0" fontId="0" fillId="0" borderId="49" xfId="0" applyBorder="1" applyAlignment="1">
      <alignment horizontal="center"/>
    </xf>
    <xf numFmtId="0" fontId="0" fillId="0" borderId="45" xfId="0" applyBorder="1" applyAlignment="1">
      <alignment horizontal="center"/>
    </xf>
    <xf numFmtId="0" fontId="0" fillId="0" borderId="12" xfId="0" applyBorder="1" applyAlignment="1">
      <alignment horizontal="center"/>
    </xf>
    <xf numFmtId="0" fontId="0" fillId="0" borderId="34" xfId="0" applyBorder="1" applyAlignment="1">
      <alignment horizontal="center"/>
    </xf>
    <xf numFmtId="0" fontId="0" fillId="0" borderId="52" xfId="0" applyBorder="1" applyAlignment="1">
      <alignment horizontal="center"/>
    </xf>
    <xf numFmtId="0" fontId="0" fillId="0" borderId="143" xfId="0" applyBorder="1" applyAlignment="1">
      <alignment horizontal="center"/>
    </xf>
    <xf numFmtId="0" fontId="0" fillId="0" borderId="90" xfId="0" applyBorder="1" applyAlignment="1">
      <alignment horizontal="center"/>
    </xf>
    <xf numFmtId="0" fontId="0" fillId="0" borderId="121" xfId="0" applyBorder="1" applyAlignment="1">
      <alignment horizontal="center"/>
    </xf>
    <xf numFmtId="0" fontId="0" fillId="0" borderId="72" xfId="0" applyBorder="1" applyAlignment="1">
      <alignment horizontal="center" vertical="center"/>
    </xf>
    <xf numFmtId="0" fontId="0" fillId="0" borderId="126" xfId="0" applyBorder="1" applyAlignment="1">
      <alignment horizontal="center" vertical="center"/>
    </xf>
    <xf numFmtId="0" fontId="0" fillId="0" borderId="73" xfId="0" applyBorder="1" applyAlignment="1">
      <alignment horizontal="center" vertical="center"/>
    </xf>
    <xf numFmtId="0" fontId="0" fillId="0" borderId="92" xfId="0" applyBorder="1" applyAlignment="1">
      <alignment horizontal="center"/>
    </xf>
    <xf numFmtId="0" fontId="0" fillId="0" borderId="89" xfId="0" applyBorder="1" applyAlignment="1">
      <alignment horizontal="center"/>
    </xf>
    <xf numFmtId="0" fontId="0" fillId="0" borderId="94" xfId="0" applyBorder="1" applyAlignment="1">
      <alignment horizontal="center"/>
    </xf>
    <xf numFmtId="0" fontId="0" fillId="0" borderId="95" xfId="0" applyBorder="1" applyAlignment="1">
      <alignment horizontal="center"/>
    </xf>
    <xf numFmtId="0" fontId="0" fillId="0" borderId="167" xfId="0" applyBorder="1" applyAlignment="1">
      <alignment horizontal="center"/>
    </xf>
    <xf numFmtId="0" fontId="0" fillId="0" borderId="122" xfId="0" applyBorder="1" applyAlignment="1">
      <alignment horizontal="center"/>
    </xf>
    <xf numFmtId="0" fontId="0" fillId="0" borderId="18" xfId="0" applyBorder="1" applyAlignment="1">
      <alignment horizontal="center"/>
    </xf>
    <xf numFmtId="0" fontId="0" fillId="0" borderId="25"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75" xfId="0" applyBorder="1" applyAlignment="1">
      <alignment horizontal="center"/>
    </xf>
    <xf numFmtId="0" fontId="28" fillId="0" borderId="46" xfId="0" applyFont="1" applyBorder="1" applyAlignment="1">
      <alignment horizontal="center" vertical="center"/>
    </xf>
    <xf numFmtId="0" fontId="28" fillId="0" borderId="72" xfId="0" applyFont="1" applyBorder="1" applyAlignment="1">
      <alignment horizontal="center" vertical="center"/>
    </xf>
    <xf numFmtId="0" fontId="13" fillId="0" borderId="89" xfId="0" applyFont="1" applyBorder="1" applyAlignment="1">
      <alignment horizontal="left" vertical="center"/>
    </xf>
    <xf numFmtId="0" fontId="13" fillId="0" borderId="91" xfId="0" applyFont="1" applyBorder="1" applyAlignment="1">
      <alignment horizontal="left" vertical="center"/>
    </xf>
    <xf numFmtId="0" fontId="13" fillId="0" borderId="95" xfId="0" applyFont="1" applyBorder="1" applyAlignment="1">
      <alignment horizontal="left" vertical="center"/>
    </xf>
    <xf numFmtId="0" fontId="13" fillId="0" borderId="96" xfId="0" applyFont="1" applyBorder="1" applyAlignment="1">
      <alignment horizontal="left" vertical="center"/>
    </xf>
    <xf numFmtId="0" fontId="13" fillId="0" borderId="93" xfId="0" applyFont="1" applyBorder="1" applyAlignment="1">
      <alignment horizontal="left" vertical="center"/>
    </xf>
    <xf numFmtId="0" fontId="13" fillId="0" borderId="98" xfId="0" applyFont="1" applyBorder="1" applyAlignment="1">
      <alignment horizontal="left" vertical="center"/>
    </xf>
    <xf numFmtId="0" fontId="13" fillId="0" borderId="92" xfId="0" applyFont="1" applyBorder="1" applyAlignment="1">
      <alignment horizontal="left" vertical="center" wrapText="1"/>
    </xf>
    <xf numFmtId="0" fontId="13" fillId="0" borderId="97" xfId="0" applyFont="1" applyBorder="1" applyAlignment="1">
      <alignment horizontal="left" vertical="center" wrapText="1"/>
    </xf>
    <xf numFmtId="0" fontId="13" fillId="0" borderId="89" xfId="0" applyFont="1" applyBorder="1" applyAlignment="1">
      <alignment horizontal="left" vertical="center" wrapText="1"/>
    </xf>
    <xf numFmtId="0" fontId="13" fillId="0" borderId="91" xfId="0" applyFont="1" applyBorder="1" applyAlignment="1">
      <alignment horizontal="left" vertical="center" wrapText="1"/>
    </xf>
    <xf numFmtId="0" fontId="13" fillId="0" borderId="93" xfId="0" applyFont="1" applyBorder="1" applyAlignment="1">
      <alignment horizontal="left" vertical="center" wrapText="1"/>
    </xf>
    <xf numFmtId="0" fontId="13" fillId="0" borderId="98" xfId="0" applyFont="1" applyBorder="1" applyAlignment="1">
      <alignment horizontal="left" vertical="center" wrapText="1"/>
    </xf>
    <xf numFmtId="0" fontId="28" fillId="0" borderId="92" xfId="0" applyFont="1" applyBorder="1" applyAlignment="1">
      <alignment horizontal="center" vertical="center"/>
    </xf>
    <xf numFmtId="0" fontId="28" fillId="0" borderId="97"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horizontal="center" vertical="center"/>
    </xf>
    <xf numFmtId="0" fontId="13" fillId="0" borderId="95" xfId="0" applyFont="1" applyBorder="1" applyAlignment="1">
      <alignment horizontal="left" vertical="center" wrapText="1"/>
    </xf>
    <xf numFmtId="0" fontId="13" fillId="0" borderId="96" xfId="0" applyFont="1" applyBorder="1" applyAlignment="1">
      <alignment horizontal="left" vertical="center" wrapText="1"/>
    </xf>
    <xf numFmtId="0" fontId="0" fillId="0" borderId="91" xfId="0" applyBorder="1" applyAlignment="1">
      <alignment horizontal="center" vertical="center"/>
    </xf>
    <xf numFmtId="0" fontId="0" fillId="0" borderId="96"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121" xfId="0" applyBorder="1" applyAlignment="1">
      <alignment horizontal="center" vertical="center"/>
    </xf>
    <xf numFmtId="0" fontId="0" fillId="0" borderId="95" xfId="0" applyBorder="1" applyAlignment="1">
      <alignment horizontal="center" vertical="center"/>
    </xf>
    <xf numFmtId="0" fontId="0" fillId="0" borderId="0" xfId="0" applyBorder="1" applyAlignment="1">
      <alignment horizontal="center" vertical="center"/>
    </xf>
    <xf numFmtId="0" fontId="0" fillId="0" borderId="25" xfId="0" applyBorder="1" applyAlignment="1">
      <alignment horizontal="center" vertical="center"/>
    </xf>
    <xf numFmtId="0" fontId="27" fillId="0" borderId="143" xfId="0" applyFont="1" applyBorder="1" applyAlignment="1">
      <alignment horizontal="left" vertical="center" wrapText="1"/>
    </xf>
    <xf numFmtId="0" fontId="27" fillId="0" borderId="90" xfId="0" applyFont="1" applyBorder="1" applyAlignment="1">
      <alignment horizontal="left" vertical="center" wrapText="1"/>
    </xf>
    <xf numFmtId="0" fontId="27" fillId="0" borderId="121" xfId="0" applyFont="1" applyBorder="1" applyAlignment="1">
      <alignment horizontal="left" vertical="center" wrapText="1"/>
    </xf>
    <xf numFmtId="0" fontId="27" fillId="0" borderId="18" xfId="0" applyFont="1" applyBorder="1" applyAlignment="1">
      <alignment horizontal="left" vertical="center" wrapText="1"/>
    </xf>
    <xf numFmtId="0" fontId="27" fillId="0" borderId="0" xfId="0" applyFont="1" applyBorder="1" applyAlignment="1">
      <alignment horizontal="left" vertical="center" wrapText="1"/>
    </xf>
    <xf numFmtId="0" fontId="27" fillId="0" borderId="25" xfId="0" applyFont="1" applyBorder="1" applyAlignment="1">
      <alignment horizontal="left" vertical="center" wrapText="1"/>
    </xf>
    <xf numFmtId="0" fontId="27" fillId="0" borderId="20" xfId="0" applyFont="1" applyBorder="1" applyAlignment="1">
      <alignment horizontal="left" vertical="center" wrapText="1"/>
    </xf>
    <xf numFmtId="0" fontId="27" fillId="0" borderId="8" xfId="0" applyFont="1" applyBorder="1" applyAlignment="1">
      <alignment horizontal="left" vertical="center" wrapText="1"/>
    </xf>
    <xf numFmtId="0" fontId="27" fillId="0" borderId="27" xfId="0" applyFont="1" applyBorder="1" applyAlignment="1">
      <alignment horizontal="left" vertical="center" wrapText="1"/>
    </xf>
    <xf numFmtId="0" fontId="0" fillId="0" borderId="89" xfId="0" applyBorder="1" applyAlignment="1">
      <alignment horizontal="center" vertical="center" wrapText="1"/>
    </xf>
    <xf numFmtId="0" fontId="0" fillId="0" borderId="95" xfId="0" applyBorder="1" applyAlignment="1">
      <alignment horizontal="center" vertical="center" wrapText="1"/>
    </xf>
    <xf numFmtId="0" fontId="0" fillId="0" borderId="125" xfId="0" applyBorder="1" applyAlignment="1">
      <alignment horizontal="center" vertical="center"/>
    </xf>
    <xf numFmtId="0" fontId="0" fillId="0" borderId="116" xfId="0" applyBorder="1" applyAlignment="1">
      <alignment horizontal="center" vertical="center"/>
    </xf>
    <xf numFmtId="0" fontId="0" fillId="0" borderId="109" xfId="0" applyBorder="1" applyAlignment="1">
      <alignment horizontal="center" vertical="center"/>
    </xf>
    <xf numFmtId="0" fontId="11" fillId="0" borderId="43" xfId="0" applyFont="1" applyBorder="1" applyAlignment="1">
      <alignment horizontal="center" vertical="center"/>
    </xf>
    <xf numFmtId="0" fontId="11" fillId="0" borderId="9" xfId="0" applyFont="1" applyBorder="1" applyAlignment="1">
      <alignment horizontal="center" vertical="center"/>
    </xf>
    <xf numFmtId="0" fontId="11" fillId="0" borderId="33" xfId="0" applyFont="1" applyBorder="1" applyAlignment="1">
      <alignment horizontal="center" vertical="center"/>
    </xf>
    <xf numFmtId="0" fontId="9" fillId="0" borderId="52" xfId="0" applyFont="1" applyBorder="1" applyAlignment="1">
      <alignment horizontal="left" vertical="center"/>
    </xf>
    <xf numFmtId="0" fontId="9" fillId="0" borderId="50" xfId="0" applyFont="1" applyBorder="1" applyAlignment="1">
      <alignment horizontal="left" vertical="center"/>
    </xf>
    <xf numFmtId="0" fontId="29" fillId="0" borderId="48" xfId="0" applyFont="1" applyBorder="1" applyAlignment="1">
      <alignment horizontal="left" vertical="center"/>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9" fillId="0" borderId="80" xfId="0" applyFont="1" applyBorder="1" applyAlignment="1">
      <alignment horizontal="left" vertical="center"/>
    </xf>
    <xf numFmtId="0" fontId="9" fillId="0" borderId="12" xfId="0" applyFont="1" applyBorder="1" applyAlignment="1">
      <alignment horizontal="left" vertical="center"/>
    </xf>
    <xf numFmtId="0" fontId="9" fillId="0" borderId="87" xfId="0" applyFont="1" applyBorder="1" applyAlignment="1">
      <alignment horizontal="left" vertical="center"/>
    </xf>
    <xf numFmtId="0" fontId="9" fillId="0" borderId="79" xfId="0" applyFont="1" applyBorder="1" applyAlignment="1">
      <alignment horizontal="left" vertical="top" wrapText="1"/>
    </xf>
    <xf numFmtId="0" fontId="9" fillId="0" borderId="12" xfId="0" applyFont="1" applyBorder="1" applyAlignment="1">
      <alignment horizontal="left" vertical="top" wrapText="1"/>
    </xf>
    <xf numFmtId="0" fontId="9" fillId="0" borderId="34" xfId="0" applyFont="1" applyBorder="1" applyAlignment="1">
      <alignment horizontal="left" vertical="top" wrapText="1"/>
    </xf>
    <xf numFmtId="0" fontId="9" fillId="0" borderId="11" xfId="0" applyFont="1" applyBorder="1" applyAlignment="1">
      <alignment horizontal="center" vertical="center"/>
    </xf>
    <xf numFmtId="0" fontId="27" fillId="0" borderId="11" xfId="0" applyFont="1" applyBorder="1" applyAlignment="1">
      <alignment horizontal="center" vertical="center"/>
    </xf>
    <xf numFmtId="0" fontId="46" fillId="0" borderId="0" xfId="0" applyFont="1" applyBorder="1" applyAlignment="1">
      <alignment horizontal="center" vertical="center"/>
    </xf>
    <xf numFmtId="0" fontId="46" fillId="0" borderId="11" xfId="0" applyFont="1" applyBorder="1" applyAlignment="1">
      <alignment horizontal="center" vertical="center"/>
    </xf>
    <xf numFmtId="0" fontId="29" fillId="0" borderId="52" xfId="0" applyFont="1" applyBorder="1" applyAlignment="1">
      <alignment horizontal="left" vertical="center"/>
    </xf>
    <xf numFmtId="0" fontId="29" fillId="0" borderId="50" xfId="0" applyFont="1" applyBorder="1" applyAlignment="1">
      <alignment horizontal="left" vertical="center"/>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8" fillId="0" borderId="45" xfId="0" applyFont="1" applyBorder="1" applyAlignment="1">
      <alignment horizontal="center" vertical="center"/>
    </xf>
    <xf numFmtId="0" fontId="9" fillId="0" borderId="48" xfId="0" applyFont="1" applyBorder="1" applyAlignment="1">
      <alignment horizontal="left" vertical="top" wrapText="1"/>
    </xf>
    <xf numFmtId="0" fontId="9" fillId="0" borderId="49" xfId="0" applyFont="1" applyBorder="1" applyAlignment="1">
      <alignment horizontal="left" vertical="top" wrapText="1"/>
    </xf>
    <xf numFmtId="0" fontId="9" fillId="0" borderId="45" xfId="0" applyFont="1" applyBorder="1" applyAlignment="1">
      <alignment horizontal="left" vertical="top" wrapText="1"/>
    </xf>
    <xf numFmtId="0" fontId="0" fillId="0" borderId="168" xfId="0" applyBorder="1" applyAlignment="1">
      <alignment horizontal="center" vertical="center"/>
    </xf>
    <xf numFmtId="0" fontId="0" fillId="0" borderId="94" xfId="0" applyBorder="1" applyAlignment="1">
      <alignment horizontal="center" vertical="center"/>
    </xf>
    <xf numFmtId="0" fontId="0" fillId="0" borderId="97" xfId="0" applyBorder="1" applyAlignment="1">
      <alignment horizontal="center" vertical="center"/>
    </xf>
    <xf numFmtId="0" fontId="29" fillId="0" borderId="168" xfId="0" applyFont="1" applyBorder="1" applyAlignment="1">
      <alignment horizontal="center" vertical="center"/>
    </xf>
    <xf numFmtId="0" fontId="29" fillId="0" borderId="94" xfId="0" applyFont="1" applyBorder="1" applyAlignment="1">
      <alignment horizontal="center" vertical="center"/>
    </xf>
    <xf numFmtId="0" fontId="29" fillId="0" borderId="97" xfId="0" applyFont="1" applyBorder="1" applyAlignment="1">
      <alignment horizontal="center" vertical="center"/>
    </xf>
    <xf numFmtId="0" fontId="37" fillId="0" borderId="0" xfId="0" applyFont="1" applyAlignment="1">
      <alignment horizontal="left" vertical="center"/>
    </xf>
    <xf numFmtId="0" fontId="11" fillId="0" borderId="0" xfId="2" applyFont="1" applyAlignment="1">
      <alignment horizontal="right" vertical="center"/>
    </xf>
    <xf numFmtId="0" fontId="17" fillId="0" borderId="0" xfId="0" applyFont="1" applyAlignment="1">
      <alignment horizontal="center" vertical="center"/>
    </xf>
    <xf numFmtId="0" fontId="0" fillId="0" borderId="123" xfId="0" applyBorder="1" applyAlignment="1">
      <alignment horizontal="center" vertical="center"/>
    </xf>
    <xf numFmtId="0" fontId="0" fillId="0" borderId="120" xfId="0" applyBorder="1" applyAlignment="1">
      <alignment horizontal="center" vertical="center"/>
    </xf>
    <xf numFmtId="0" fontId="39" fillId="0" borderId="165" xfId="0" applyFont="1" applyBorder="1" applyAlignment="1">
      <alignment horizontal="center" vertical="center"/>
    </xf>
    <xf numFmtId="0" fontId="39" fillId="0" borderId="37" xfId="0" applyFont="1" applyBorder="1" applyAlignment="1">
      <alignment horizontal="center" vertical="center"/>
    </xf>
    <xf numFmtId="0" fontId="39" fillId="0" borderId="166" xfId="0" applyFont="1" applyBorder="1" applyAlignment="1">
      <alignment horizontal="center" vertical="center"/>
    </xf>
    <xf numFmtId="0" fontId="39" fillId="0" borderId="95" xfId="0" applyFont="1" applyBorder="1" applyAlignment="1">
      <alignment horizontal="center" vertical="center"/>
    </xf>
    <xf numFmtId="0" fontId="39" fillId="0" borderId="0" xfId="0" applyFont="1" applyBorder="1" applyAlignment="1">
      <alignment horizontal="center" vertical="center"/>
    </xf>
    <xf numFmtId="0" fontId="39" fillId="0" borderId="96" xfId="0" applyFont="1" applyBorder="1" applyAlignment="1">
      <alignment horizontal="center" vertical="center"/>
    </xf>
    <xf numFmtId="0" fontId="39" fillId="0" borderId="93" xfId="0" applyFont="1" applyBorder="1" applyAlignment="1">
      <alignment horizontal="center" vertical="center"/>
    </xf>
    <xf numFmtId="0" fontId="39" fillId="0" borderId="8" xfId="0" applyFont="1" applyBorder="1" applyAlignment="1">
      <alignment horizontal="center" vertical="center"/>
    </xf>
    <xf numFmtId="0" fontId="39" fillId="0" borderId="98" xfId="0" applyFont="1" applyBorder="1" applyAlignment="1">
      <alignment horizontal="center" vertical="center"/>
    </xf>
    <xf numFmtId="0" fontId="29" fillId="0" borderId="165" xfId="0" applyFont="1" applyBorder="1" applyAlignment="1">
      <alignment horizontal="center" vertical="center"/>
    </xf>
    <xf numFmtId="0" fontId="29" fillId="0" borderId="166" xfId="0" applyFont="1" applyBorder="1" applyAlignment="1">
      <alignment horizontal="center" vertical="center"/>
    </xf>
    <xf numFmtId="0" fontId="29" fillId="0" borderId="95" xfId="0" applyFont="1" applyBorder="1" applyAlignment="1">
      <alignment horizontal="center" vertical="center"/>
    </xf>
    <xf numFmtId="0" fontId="29" fillId="0" borderId="96" xfId="0" applyFont="1" applyBorder="1" applyAlignment="1">
      <alignment horizontal="center" vertical="center"/>
    </xf>
    <xf numFmtId="0" fontId="29" fillId="0" borderId="98" xfId="0" applyFont="1" applyBorder="1" applyAlignment="1">
      <alignment horizontal="center" vertical="center"/>
    </xf>
    <xf numFmtId="0" fontId="0" fillId="0" borderId="168" xfId="0" applyBorder="1" applyAlignment="1">
      <alignment horizontal="center" vertical="center" wrapText="1"/>
    </xf>
    <xf numFmtId="0" fontId="0" fillId="0" borderId="94" xfId="0" applyBorder="1" applyAlignment="1">
      <alignment horizontal="center" vertical="center" wrapText="1"/>
    </xf>
    <xf numFmtId="0" fontId="0" fillId="0" borderId="97" xfId="0" applyBorder="1" applyAlignment="1">
      <alignment horizontal="center" vertical="center" wrapText="1"/>
    </xf>
    <xf numFmtId="58" fontId="29" fillId="0" borderId="165" xfId="0" applyNumberFormat="1" applyFont="1" applyBorder="1" applyAlignment="1">
      <alignment horizontal="center" vertical="center"/>
    </xf>
    <xf numFmtId="58" fontId="29" fillId="0" borderId="37" xfId="0" applyNumberFormat="1" applyFont="1" applyBorder="1" applyAlignment="1">
      <alignment horizontal="center" vertical="center"/>
    </xf>
    <xf numFmtId="58" fontId="29" fillId="0" borderId="166" xfId="0" applyNumberFormat="1" applyFont="1" applyBorder="1" applyAlignment="1">
      <alignment horizontal="center" vertical="center"/>
    </xf>
    <xf numFmtId="58" fontId="29" fillId="0" borderId="95" xfId="0" applyNumberFormat="1" applyFont="1" applyBorder="1" applyAlignment="1">
      <alignment horizontal="center" vertical="center"/>
    </xf>
    <xf numFmtId="58" fontId="29" fillId="0" borderId="0" xfId="0" applyNumberFormat="1" applyFont="1" applyBorder="1" applyAlignment="1">
      <alignment horizontal="center" vertical="center"/>
    </xf>
    <xf numFmtId="58" fontId="29" fillId="0" borderId="96" xfId="0" applyNumberFormat="1" applyFont="1" applyBorder="1" applyAlignment="1">
      <alignment horizontal="center" vertical="center"/>
    </xf>
    <xf numFmtId="58" fontId="29" fillId="0" borderId="93" xfId="0" applyNumberFormat="1" applyFont="1" applyBorder="1" applyAlignment="1">
      <alignment horizontal="center" vertical="center"/>
    </xf>
    <xf numFmtId="58" fontId="29" fillId="0" borderId="8" xfId="0" applyNumberFormat="1" applyFont="1" applyBorder="1" applyAlignment="1">
      <alignment horizontal="center" vertical="center"/>
    </xf>
    <xf numFmtId="58" fontId="29" fillId="0" borderId="98" xfId="0" applyNumberFormat="1" applyFont="1" applyBorder="1" applyAlignment="1">
      <alignment horizontal="center" vertical="center"/>
    </xf>
    <xf numFmtId="0" fontId="3" fillId="2" borderId="38" xfId="3" applyFont="1" applyFill="1" applyBorder="1" applyAlignment="1">
      <alignment horizontal="center" vertical="center"/>
    </xf>
    <xf numFmtId="0" fontId="3" fillId="2" borderId="39" xfId="3" applyFont="1" applyFill="1" applyBorder="1" applyAlignment="1">
      <alignment horizontal="center" vertical="center"/>
    </xf>
    <xf numFmtId="0" fontId="3" fillId="2" borderId="70" xfId="3" applyFont="1" applyFill="1" applyBorder="1" applyAlignment="1">
      <alignment horizontal="center" vertical="center"/>
    </xf>
    <xf numFmtId="0" fontId="3" fillId="2" borderId="31" xfId="3" applyFont="1" applyFill="1" applyBorder="1" applyAlignment="1">
      <alignment horizontal="center" vertical="center"/>
    </xf>
    <xf numFmtId="0" fontId="3" fillId="2" borderId="29" xfId="3" applyFont="1" applyFill="1" applyBorder="1" applyAlignment="1">
      <alignment horizontal="center" vertical="center"/>
    </xf>
    <xf numFmtId="0" fontId="3" fillId="2" borderId="138" xfId="3" applyFont="1" applyFill="1" applyBorder="1" applyAlignment="1">
      <alignment horizontal="center" vertical="center"/>
    </xf>
    <xf numFmtId="0" fontId="3" fillId="2" borderId="158" xfId="3" applyFont="1" applyFill="1" applyBorder="1" applyAlignment="1">
      <alignment horizontal="left" vertical="top" wrapText="1"/>
    </xf>
    <xf numFmtId="0" fontId="3" fillId="2" borderId="90" xfId="3" applyFont="1" applyFill="1" applyBorder="1" applyAlignment="1">
      <alignment horizontal="left" vertical="top"/>
    </xf>
    <xf numFmtId="0" fontId="3" fillId="2" borderId="159" xfId="3" applyFont="1" applyFill="1" applyBorder="1" applyAlignment="1">
      <alignment horizontal="left" vertical="top"/>
    </xf>
    <xf numFmtId="0" fontId="3" fillId="2" borderId="24" xfId="3" applyFont="1" applyFill="1" applyBorder="1" applyAlignment="1">
      <alignment horizontal="left" vertical="top"/>
    </xf>
    <xf numFmtId="0" fontId="3" fillId="2" borderId="0" xfId="3" applyFont="1" applyFill="1" applyBorder="1" applyAlignment="1">
      <alignment horizontal="left" vertical="top"/>
    </xf>
    <xf numFmtId="0" fontId="3" fillId="2" borderId="19" xfId="3" applyFont="1" applyFill="1" applyBorder="1" applyAlignment="1">
      <alignment horizontal="left" vertical="top"/>
    </xf>
    <xf numFmtId="0" fontId="3" fillId="2" borderId="26" xfId="3" applyFont="1" applyFill="1" applyBorder="1" applyAlignment="1">
      <alignment horizontal="left" vertical="top"/>
    </xf>
    <xf numFmtId="0" fontId="3" fillId="2" borderId="8" xfId="3" applyFont="1" applyFill="1" applyBorder="1" applyAlignment="1">
      <alignment horizontal="left" vertical="top"/>
    </xf>
    <xf numFmtId="0" fontId="3" fillId="2" borderId="21" xfId="3" applyFont="1" applyFill="1" applyBorder="1" applyAlignment="1">
      <alignment horizontal="left" vertical="top"/>
    </xf>
    <xf numFmtId="0" fontId="3" fillId="2" borderId="59" xfId="3" applyFont="1" applyFill="1" applyBorder="1" applyAlignment="1">
      <alignment horizontal="center" vertical="center"/>
    </xf>
    <xf numFmtId="0" fontId="3" fillId="2" borderId="60" xfId="3" applyFont="1" applyFill="1" applyBorder="1" applyAlignment="1">
      <alignment horizontal="center" vertical="center"/>
    </xf>
    <xf numFmtId="0" fontId="3" fillId="2" borderId="135" xfId="3" applyFont="1" applyFill="1" applyBorder="1" applyAlignment="1">
      <alignment horizontal="center" vertical="center"/>
    </xf>
    <xf numFmtId="0" fontId="14" fillId="2" borderId="59" xfId="3" applyFont="1" applyFill="1" applyBorder="1" applyAlignment="1">
      <alignment horizontal="center" vertical="center"/>
    </xf>
    <xf numFmtId="0" fontId="14" fillId="2" borderId="135" xfId="3" applyFont="1" applyFill="1" applyBorder="1" applyAlignment="1">
      <alignment horizontal="center" vertical="center"/>
    </xf>
    <xf numFmtId="0" fontId="14" fillId="2" borderId="16" xfId="3" applyFont="1" applyFill="1" applyBorder="1" applyAlignment="1">
      <alignment horizontal="center" vertical="center"/>
    </xf>
    <xf numFmtId="0" fontId="14" fillId="2" borderId="17" xfId="3" applyFont="1" applyFill="1" applyBorder="1" applyAlignment="1">
      <alignment horizontal="center" vertical="center"/>
    </xf>
    <xf numFmtId="0" fontId="14" fillId="2" borderId="31" xfId="3" applyFont="1" applyFill="1" applyBorder="1" applyAlignment="1">
      <alignment horizontal="center" vertical="center"/>
    </xf>
    <xf numFmtId="0" fontId="14" fillId="2" borderId="138" xfId="3" applyFont="1" applyFill="1" applyBorder="1" applyAlignment="1">
      <alignment horizontal="center" vertical="center"/>
    </xf>
    <xf numFmtId="0" fontId="14" fillId="2" borderId="29" xfId="3" applyFont="1" applyFill="1" applyBorder="1" applyAlignment="1">
      <alignment horizontal="center" vertical="center"/>
    </xf>
    <xf numFmtId="0" fontId="14" fillId="2" borderId="30" xfId="3" applyFont="1" applyFill="1" applyBorder="1" applyAlignment="1">
      <alignment horizontal="center" vertical="center"/>
    </xf>
    <xf numFmtId="0" fontId="14" fillId="2" borderId="38" xfId="3" applyFont="1" applyFill="1" applyBorder="1" applyAlignment="1">
      <alignment horizontal="center" vertical="center"/>
    </xf>
    <xf numFmtId="0" fontId="14" fillId="2" borderId="70" xfId="3" applyFont="1" applyFill="1" applyBorder="1" applyAlignment="1">
      <alignment horizontal="center" vertical="center"/>
    </xf>
    <xf numFmtId="0" fontId="14" fillId="2" borderId="39" xfId="3" applyFont="1" applyFill="1" applyBorder="1" applyAlignment="1">
      <alignment horizontal="center" vertical="center"/>
    </xf>
    <xf numFmtId="0" fontId="14" fillId="2" borderId="1" xfId="3" applyFont="1" applyFill="1" applyBorder="1" applyAlignment="1">
      <alignment horizontal="center" vertical="center"/>
    </xf>
    <xf numFmtId="0" fontId="3" fillId="2" borderId="160" xfId="3" applyFont="1" applyFill="1" applyBorder="1" applyAlignment="1">
      <alignment horizontal="center" vertical="center" wrapText="1"/>
    </xf>
    <xf numFmtId="0" fontId="3" fillId="2" borderId="140" xfId="3" applyFont="1" applyFill="1" applyBorder="1" applyAlignment="1">
      <alignment horizontal="center" vertical="center" wrapText="1"/>
    </xf>
    <xf numFmtId="0" fontId="31" fillId="2" borderId="0" xfId="3" applyFont="1" applyFill="1" applyAlignment="1">
      <alignment horizontal="left" vertical="center"/>
    </xf>
    <xf numFmtId="0" fontId="14" fillId="2" borderId="48" xfId="3" applyFont="1" applyFill="1" applyBorder="1" applyAlignment="1">
      <alignment horizontal="center" vertical="center"/>
    </xf>
    <xf numFmtId="0" fontId="14" fillId="2" borderId="49" xfId="3" applyFont="1" applyFill="1" applyBorder="1" applyAlignment="1">
      <alignment horizontal="center" vertical="center"/>
    </xf>
    <xf numFmtId="0" fontId="14" fillId="2" borderId="50" xfId="3" applyFont="1" applyFill="1" applyBorder="1" applyAlignment="1">
      <alignment horizontal="center" vertical="center"/>
    </xf>
    <xf numFmtId="0" fontId="14" fillId="2" borderId="92" xfId="3" applyFont="1" applyFill="1" applyBorder="1" applyAlignment="1">
      <alignment horizontal="center" vertical="center"/>
    </xf>
    <xf numFmtId="0" fontId="14" fillId="2" borderId="94" xfId="3" applyFont="1" applyFill="1" applyBorder="1" applyAlignment="1">
      <alignment horizontal="center" vertical="center"/>
    </xf>
    <xf numFmtId="0" fontId="14" fillId="2" borderId="97" xfId="3" applyFont="1" applyFill="1" applyBorder="1" applyAlignment="1">
      <alignment horizontal="center" vertical="center"/>
    </xf>
    <xf numFmtId="0" fontId="14" fillId="2" borderId="44" xfId="3" applyFont="1" applyFill="1" applyBorder="1" applyAlignment="1">
      <alignment horizontal="center" vertical="center"/>
    </xf>
    <xf numFmtId="0" fontId="14" fillId="2" borderId="53" xfId="3" applyFont="1" applyFill="1" applyBorder="1" applyAlignment="1">
      <alignment horizontal="center" vertical="center"/>
    </xf>
    <xf numFmtId="0" fontId="14" fillId="2" borderId="22" xfId="3" applyFont="1" applyFill="1" applyBorder="1" applyAlignment="1">
      <alignment horizontal="center" vertical="center"/>
    </xf>
    <xf numFmtId="0" fontId="14" fillId="2" borderId="139" xfId="3" applyFont="1" applyFill="1" applyBorder="1" applyAlignment="1">
      <alignment horizontal="center" vertical="center"/>
    </xf>
    <xf numFmtId="0" fontId="11" fillId="0" borderId="79" xfId="0" applyFont="1" applyBorder="1" applyAlignment="1">
      <alignment horizontal="left" vertical="center"/>
    </xf>
    <xf numFmtId="0" fontId="11" fillId="0" borderId="12" xfId="0" applyFont="1" applyBorder="1" applyAlignment="1">
      <alignment horizontal="left" vertical="center"/>
    </xf>
    <xf numFmtId="0" fontId="11" fillId="0" borderId="87" xfId="0" applyFont="1" applyBorder="1" applyAlignment="1">
      <alignment horizontal="left" vertical="center"/>
    </xf>
    <xf numFmtId="0" fontId="11" fillId="0" borderId="5" xfId="0" applyFont="1" applyBorder="1" applyAlignment="1">
      <alignment horizontal="left" vertical="center"/>
    </xf>
    <xf numFmtId="0" fontId="11" fillId="0" borderId="48" xfId="0" applyFont="1" applyBorder="1" applyAlignment="1">
      <alignment horizontal="left" vertical="center"/>
    </xf>
    <xf numFmtId="0" fontId="11" fillId="0" borderId="49" xfId="0" applyFont="1" applyBorder="1" applyAlignment="1">
      <alignment horizontal="left" vertical="center"/>
    </xf>
    <xf numFmtId="0" fontId="11" fillId="0" borderId="50" xfId="0" applyFont="1" applyBorder="1" applyAlignment="1">
      <alignment horizontal="left" vertical="center"/>
    </xf>
    <xf numFmtId="0" fontId="30" fillId="0" borderId="0" xfId="0" applyFont="1" applyAlignment="1">
      <alignment horizontal="left" vertical="center"/>
    </xf>
    <xf numFmtId="0" fontId="30" fillId="0" borderId="0" xfId="0" applyFont="1" applyBorder="1" applyAlignment="1">
      <alignment horizontal="left" vertical="center"/>
    </xf>
    <xf numFmtId="0" fontId="26" fillId="0" borderId="0" xfId="0" applyFont="1" applyBorder="1" applyAlignment="1">
      <alignment horizontal="center" vertical="center"/>
    </xf>
    <xf numFmtId="0" fontId="11" fillId="0" borderId="8" xfId="0" applyFont="1" applyBorder="1" applyAlignment="1">
      <alignment horizontal="center" vertical="center"/>
    </xf>
    <xf numFmtId="0" fontId="9" fillId="0" borderId="109" xfId="0" applyFont="1" applyBorder="1" applyAlignment="1">
      <alignment horizontal="center" vertical="center"/>
    </xf>
    <xf numFmtId="0" fontId="11" fillId="0" borderId="5" xfId="0" applyFont="1" applyBorder="1" applyAlignment="1">
      <alignment horizontal="left" vertical="center" wrapText="1"/>
    </xf>
    <xf numFmtId="0" fontId="11" fillId="0" borderId="89" xfId="0" applyFont="1" applyBorder="1" applyAlignment="1">
      <alignment horizontal="left" vertical="top" wrapText="1"/>
    </xf>
    <xf numFmtId="0" fontId="11" fillId="0" borderId="90" xfId="0" applyFont="1" applyBorder="1" applyAlignment="1">
      <alignment horizontal="left" vertical="top" wrapText="1"/>
    </xf>
    <xf numFmtId="0" fontId="11" fillId="0" borderId="91" xfId="0" applyFont="1" applyBorder="1" applyAlignment="1">
      <alignment horizontal="left" vertical="top" wrapText="1"/>
    </xf>
    <xf numFmtId="0" fontId="11" fillId="0" borderId="95" xfId="0" applyFont="1" applyBorder="1" applyAlignment="1">
      <alignment horizontal="left" vertical="top" wrapText="1"/>
    </xf>
    <xf numFmtId="0" fontId="11" fillId="0" borderId="0" xfId="0" applyFont="1" applyBorder="1" applyAlignment="1">
      <alignment horizontal="left" vertical="top" wrapText="1"/>
    </xf>
    <xf numFmtId="0" fontId="11" fillId="0" borderId="96" xfId="0" applyFont="1" applyBorder="1" applyAlignment="1">
      <alignment horizontal="left" vertical="top" wrapText="1"/>
    </xf>
    <xf numFmtId="0" fontId="11" fillId="0" borderId="93" xfId="0" applyFont="1" applyBorder="1" applyAlignment="1">
      <alignment horizontal="left" vertical="top" wrapText="1"/>
    </xf>
    <xf numFmtId="0" fontId="11" fillId="0" borderId="8" xfId="0" applyFont="1" applyBorder="1" applyAlignment="1">
      <alignment horizontal="left" vertical="top" wrapText="1"/>
    </xf>
    <xf numFmtId="0" fontId="11" fillId="0" borderId="98" xfId="0" applyFont="1" applyBorder="1" applyAlignment="1">
      <alignment horizontal="left" vertical="top" wrapText="1"/>
    </xf>
    <xf numFmtId="0" fontId="11" fillId="0" borderId="89" xfId="0" applyFont="1" applyBorder="1" applyAlignment="1">
      <alignment horizontal="left" vertical="center" wrapText="1"/>
    </xf>
    <xf numFmtId="0" fontId="11" fillId="0" borderId="90" xfId="0" applyFont="1" applyBorder="1" applyAlignment="1">
      <alignment horizontal="left" vertical="center" wrapText="1"/>
    </xf>
    <xf numFmtId="0" fontId="11" fillId="0" borderId="91" xfId="0" applyFont="1" applyBorder="1" applyAlignment="1">
      <alignment horizontal="left" vertical="center" wrapText="1"/>
    </xf>
    <xf numFmtId="0" fontId="11" fillId="0" borderId="93" xfId="0" applyFont="1" applyBorder="1" applyAlignment="1">
      <alignment horizontal="left" vertical="center" wrapText="1"/>
    </xf>
    <xf numFmtId="0" fontId="11" fillId="0" borderId="8" xfId="0" applyFont="1" applyBorder="1" applyAlignment="1">
      <alignment horizontal="left" vertical="center" wrapText="1"/>
    </xf>
    <xf numFmtId="0" fontId="11" fillId="0" borderId="98" xfId="0" applyFont="1" applyBorder="1" applyAlignment="1">
      <alignment horizontal="left" vertical="center" wrapText="1"/>
    </xf>
    <xf numFmtId="56" fontId="11" fillId="0" borderId="0" xfId="0" applyNumberFormat="1" applyFont="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95" xfId="0" applyFill="1" applyBorder="1" applyAlignment="1">
      <alignment horizontal="center" vertical="center"/>
    </xf>
    <xf numFmtId="0" fontId="0" fillId="3" borderId="0" xfId="0" applyFill="1" applyBorder="1" applyAlignment="1">
      <alignment horizontal="center" vertical="center"/>
    </xf>
    <xf numFmtId="0" fontId="0" fillId="3" borderId="96" xfId="0" applyFill="1" applyBorder="1" applyAlignment="1">
      <alignment horizontal="center" vertical="center"/>
    </xf>
    <xf numFmtId="0" fontId="0" fillId="3" borderId="93" xfId="0" applyFill="1" applyBorder="1" applyAlignment="1">
      <alignment horizontal="center" vertical="center"/>
    </xf>
    <xf numFmtId="0" fontId="0" fillId="3" borderId="8" xfId="0" applyFill="1" applyBorder="1" applyAlignment="1">
      <alignment horizontal="center" vertical="center"/>
    </xf>
    <xf numFmtId="0" fontId="0" fillId="3" borderId="98" xfId="0" applyFill="1" applyBorder="1" applyAlignment="1">
      <alignment horizontal="center" vertical="center"/>
    </xf>
    <xf numFmtId="0" fontId="0" fillId="0" borderId="89" xfId="0" applyBorder="1" applyAlignment="1">
      <alignment horizontal="left" vertical="top" wrapText="1"/>
    </xf>
    <xf numFmtId="0" fontId="0" fillId="0" borderId="90" xfId="0" applyBorder="1" applyAlignment="1">
      <alignment horizontal="left" vertical="top"/>
    </xf>
    <xf numFmtId="0" fontId="0" fillId="0" borderId="91" xfId="0" applyBorder="1" applyAlignment="1">
      <alignment horizontal="left" vertical="top"/>
    </xf>
    <xf numFmtId="0" fontId="0" fillId="0" borderId="95" xfId="0" applyBorder="1" applyAlignment="1">
      <alignment horizontal="left" vertical="top"/>
    </xf>
    <xf numFmtId="0" fontId="0" fillId="0" borderId="0" xfId="0" applyBorder="1" applyAlignment="1">
      <alignment horizontal="left" vertical="top"/>
    </xf>
    <xf numFmtId="0" fontId="0" fillId="0" borderId="96" xfId="0" applyBorder="1" applyAlignment="1">
      <alignment horizontal="left" vertical="top"/>
    </xf>
    <xf numFmtId="0" fontId="0" fillId="0" borderId="93" xfId="0" applyBorder="1" applyAlignment="1">
      <alignment horizontal="left" vertical="top"/>
    </xf>
    <xf numFmtId="0" fontId="0" fillId="0" borderId="8" xfId="0" applyBorder="1" applyAlignment="1">
      <alignment horizontal="left" vertical="top"/>
    </xf>
    <xf numFmtId="0" fontId="0" fillId="0" borderId="98" xfId="0" applyBorder="1" applyAlignment="1">
      <alignment horizontal="left" vertical="top"/>
    </xf>
    <xf numFmtId="0" fontId="0" fillId="0" borderId="5" xfId="0" applyBorder="1" applyAlignment="1">
      <alignment horizontal="center" vertical="center"/>
    </xf>
    <xf numFmtId="0" fontId="0" fillId="3" borderId="89" xfId="0" applyFill="1" applyBorder="1" applyAlignment="1">
      <alignment horizontal="center" vertical="center" wrapText="1"/>
    </xf>
    <xf numFmtId="0" fontId="0" fillId="3" borderId="90" xfId="0" applyFill="1" applyBorder="1" applyAlignment="1">
      <alignment horizontal="center" vertical="center" wrapText="1"/>
    </xf>
    <xf numFmtId="0" fontId="0" fillId="3" borderId="91" xfId="0" applyFill="1" applyBorder="1" applyAlignment="1">
      <alignment horizontal="center" vertical="center" wrapText="1"/>
    </xf>
    <xf numFmtId="0" fontId="0" fillId="3" borderId="95" xfId="0" applyFill="1" applyBorder="1" applyAlignment="1">
      <alignment horizontal="center" vertical="center" wrapText="1"/>
    </xf>
    <xf numFmtId="0" fontId="0" fillId="3" borderId="0" xfId="0" applyFill="1" applyBorder="1" applyAlignment="1">
      <alignment horizontal="center" vertical="center" wrapText="1"/>
    </xf>
    <xf numFmtId="0" fontId="0" fillId="3" borderId="96" xfId="0" applyFill="1" applyBorder="1" applyAlignment="1">
      <alignment horizontal="center" vertical="center" wrapText="1"/>
    </xf>
    <xf numFmtId="0" fontId="0" fillId="3" borderId="93"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8" xfId="0" applyFill="1" applyBorder="1" applyAlignment="1">
      <alignment horizontal="center" vertical="center" wrapText="1"/>
    </xf>
    <xf numFmtId="0" fontId="0" fillId="0" borderId="5" xfId="0" applyBorder="1" applyAlignment="1">
      <alignment horizontal="left" vertical="top" wrapText="1"/>
    </xf>
    <xf numFmtId="0" fontId="0" fillId="0" borderId="5" xfId="0" applyBorder="1" applyAlignment="1">
      <alignment horizontal="left" vertical="top"/>
    </xf>
    <xf numFmtId="0" fontId="0" fillId="3" borderId="5" xfId="0" applyFill="1" applyBorder="1" applyAlignment="1">
      <alignment horizontal="center" vertical="center"/>
    </xf>
    <xf numFmtId="0" fontId="0" fillId="0" borderId="5" xfId="0" applyBorder="1" applyAlignment="1">
      <alignment horizontal="center" vertical="center" wrapText="1"/>
    </xf>
    <xf numFmtId="0" fontId="21" fillId="0" borderId="0" xfId="0" applyFont="1" applyAlignment="1">
      <alignment horizontal="center" vertical="center"/>
    </xf>
    <xf numFmtId="0" fontId="0" fillId="0" borderId="48" xfId="0" applyBorder="1" applyAlignment="1">
      <alignment horizontal="center" vertical="center"/>
    </xf>
    <xf numFmtId="177" fontId="0" fillId="0" borderId="49" xfId="0" applyNumberFormat="1" applyBorder="1" applyAlignment="1">
      <alignment horizontal="center" vertical="center"/>
    </xf>
    <xf numFmtId="177" fontId="0" fillId="0" borderId="50" xfId="0" applyNumberFormat="1" applyBorder="1" applyAlignment="1">
      <alignment horizontal="center" vertical="center"/>
    </xf>
    <xf numFmtId="178" fontId="0" fillId="0" borderId="8" xfId="0" applyNumberFormat="1" applyBorder="1" applyAlignment="1">
      <alignment horizontal="center" vertical="center"/>
    </xf>
  </cellXfs>
  <cellStyles count="4">
    <cellStyle name="パーセント" xfId="1" builtinId="5"/>
    <cellStyle name="標準" xfId="0" builtinId="0"/>
    <cellStyle name="標準 2" xfId="2"/>
    <cellStyle name="標準_介護保険計画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363752</xdr:colOff>
      <xdr:row>11</xdr:row>
      <xdr:rowOff>170459</xdr:rowOff>
    </xdr:from>
    <xdr:ext cx="415498" cy="392415"/>
    <xdr:sp macro="" textlink="">
      <xdr:nvSpPr>
        <xdr:cNvPr id="2" name="正方形/長方形 1"/>
        <xdr:cNvSpPr/>
      </xdr:nvSpPr>
      <xdr:spPr>
        <a:xfrm>
          <a:off x="3425359" y="2987138"/>
          <a:ext cx="415498" cy="392415"/>
        </a:xfrm>
        <a:prstGeom prst="rect">
          <a:avLst/>
        </a:prstGeom>
        <a:noFill/>
      </xdr:spPr>
      <xdr:txBody>
        <a:bodyPr wrap="none" lIns="91440" tIns="45720" rIns="91440" bIns="45720">
          <a:spAutoFit/>
        </a:bodyPr>
        <a:lstStyle/>
        <a:p>
          <a:pPr algn="ctr"/>
          <a:r>
            <a:rPr lang="ja-JP" altLang="en-US" sz="1800" b="0" cap="none" spc="0">
              <a:ln w="0">
                <a:noFill/>
              </a:ln>
              <a:solidFill>
                <a:schemeClr val="tx1"/>
              </a:solidFill>
              <a:effectLst/>
            </a:rPr>
            <a:t>様</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11</xdr:col>
      <xdr:colOff>154785</xdr:colOff>
      <xdr:row>5</xdr:row>
      <xdr:rowOff>57152</xdr:rowOff>
    </xdr:from>
    <xdr:to>
      <xdr:col>24</xdr:col>
      <xdr:colOff>119063</xdr:colOff>
      <xdr:row>27</xdr:row>
      <xdr:rowOff>35720</xdr:rowOff>
    </xdr:to>
    <xdr:pic>
      <xdr:nvPicPr>
        <xdr:cNvPr id="2" name="図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59973" y="1021558"/>
          <a:ext cx="3988590" cy="2693193"/>
        </a:xfrm>
        <a:prstGeom prst="rect">
          <a:avLst/>
        </a:prstGeom>
      </xdr:spPr>
    </xdr:pic>
    <xdr:clientData/>
  </xdr:twoCellAnchor>
  <xdr:twoCellAnchor>
    <xdr:from>
      <xdr:col>13</xdr:col>
      <xdr:colOff>107156</xdr:colOff>
      <xdr:row>14</xdr:row>
      <xdr:rowOff>83343</xdr:rowOff>
    </xdr:from>
    <xdr:to>
      <xdr:col>14</xdr:col>
      <xdr:colOff>238125</xdr:colOff>
      <xdr:row>17</xdr:row>
      <xdr:rowOff>0</xdr:rowOff>
    </xdr:to>
    <xdr:sp macro="" textlink="">
      <xdr:nvSpPr>
        <xdr:cNvPr id="3" name="円/楕円 2"/>
        <xdr:cNvSpPr/>
      </xdr:nvSpPr>
      <xdr:spPr>
        <a:xfrm>
          <a:off x="4131469" y="2119312"/>
          <a:ext cx="440531" cy="321469"/>
        </a:xfrm>
        <a:prstGeom prst="ellipse">
          <a:avLst/>
        </a:prstGeom>
        <a:noFill/>
        <a:ln w="317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69056</xdr:colOff>
      <xdr:row>15</xdr:row>
      <xdr:rowOff>80962</xdr:rowOff>
    </xdr:from>
    <xdr:to>
      <xdr:col>14</xdr:col>
      <xdr:colOff>35719</xdr:colOff>
      <xdr:row>23</xdr:row>
      <xdr:rowOff>95250</xdr:rowOff>
    </xdr:to>
    <xdr:sp macro="" textlink="">
      <xdr:nvSpPr>
        <xdr:cNvPr id="4" name="円/楕円 3"/>
        <xdr:cNvSpPr/>
      </xdr:nvSpPr>
      <xdr:spPr>
        <a:xfrm>
          <a:off x="4093369" y="2235993"/>
          <a:ext cx="276225" cy="1014413"/>
        </a:xfrm>
        <a:prstGeom prst="ellipse">
          <a:avLst/>
        </a:prstGeom>
        <a:noFill/>
        <a:ln w="317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150018</xdr:colOff>
      <xdr:row>15</xdr:row>
      <xdr:rowOff>138112</xdr:rowOff>
    </xdr:from>
    <xdr:to>
      <xdr:col>22</xdr:col>
      <xdr:colOff>116681</xdr:colOff>
      <xdr:row>23</xdr:row>
      <xdr:rowOff>152400</xdr:rowOff>
    </xdr:to>
    <xdr:sp macro="" textlink="">
      <xdr:nvSpPr>
        <xdr:cNvPr id="5" name="円/楕円 4"/>
        <xdr:cNvSpPr/>
      </xdr:nvSpPr>
      <xdr:spPr>
        <a:xfrm>
          <a:off x="6650831" y="2293143"/>
          <a:ext cx="276225" cy="1014413"/>
        </a:xfrm>
        <a:prstGeom prst="ellipse">
          <a:avLst/>
        </a:prstGeom>
        <a:noFill/>
        <a:ln w="317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76199</xdr:colOff>
      <xdr:row>13</xdr:row>
      <xdr:rowOff>59531</xdr:rowOff>
    </xdr:from>
    <xdr:to>
      <xdr:col>21</xdr:col>
      <xdr:colOff>202405</xdr:colOff>
      <xdr:row>15</xdr:row>
      <xdr:rowOff>83344</xdr:rowOff>
    </xdr:to>
    <xdr:sp macro="" textlink="">
      <xdr:nvSpPr>
        <xdr:cNvPr id="6" name="円/楕円 5"/>
        <xdr:cNvSpPr/>
      </xdr:nvSpPr>
      <xdr:spPr>
        <a:xfrm>
          <a:off x="6267449" y="1976437"/>
          <a:ext cx="435769" cy="261938"/>
        </a:xfrm>
        <a:prstGeom prst="ellipse">
          <a:avLst/>
        </a:prstGeom>
        <a:noFill/>
        <a:ln w="317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104775</xdr:colOff>
      <xdr:row>38</xdr:row>
      <xdr:rowOff>9526</xdr:rowOff>
    </xdr:from>
    <xdr:to>
      <xdr:col>17</xdr:col>
      <xdr:colOff>142875</xdr:colOff>
      <xdr:row>38</xdr:row>
      <xdr:rowOff>257176</xdr:rowOff>
    </xdr:to>
    <xdr:sp macro="" textlink="">
      <xdr:nvSpPr>
        <xdr:cNvPr id="2" name="円/楕円 1"/>
        <xdr:cNvSpPr/>
      </xdr:nvSpPr>
      <xdr:spPr>
        <a:xfrm>
          <a:off x="4181475" y="9915526"/>
          <a:ext cx="285750" cy="24765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104775</xdr:colOff>
      <xdr:row>37</xdr:row>
      <xdr:rowOff>19051</xdr:rowOff>
    </xdr:from>
    <xdr:to>
      <xdr:col>23</xdr:col>
      <xdr:colOff>142875</xdr:colOff>
      <xdr:row>37</xdr:row>
      <xdr:rowOff>266701</xdr:rowOff>
    </xdr:to>
    <xdr:sp macro="" textlink="">
      <xdr:nvSpPr>
        <xdr:cNvPr id="3" name="円/楕円 2"/>
        <xdr:cNvSpPr/>
      </xdr:nvSpPr>
      <xdr:spPr>
        <a:xfrm>
          <a:off x="5695950" y="9648826"/>
          <a:ext cx="285750" cy="24765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218321</xdr:colOff>
      <xdr:row>32</xdr:row>
      <xdr:rowOff>75210</xdr:rowOff>
    </xdr:from>
    <xdr:ext cx="287258" cy="225703"/>
    <xdr:sp macro="" textlink="">
      <xdr:nvSpPr>
        <xdr:cNvPr id="2" name="正方形/長方形 1"/>
        <xdr:cNvSpPr/>
      </xdr:nvSpPr>
      <xdr:spPr>
        <a:xfrm>
          <a:off x="2961521" y="699036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33</xdr:row>
      <xdr:rowOff>84735</xdr:rowOff>
    </xdr:from>
    <xdr:ext cx="287258" cy="225703"/>
    <xdr:sp macro="" textlink="">
      <xdr:nvSpPr>
        <xdr:cNvPr id="12" name="正方形/長方形 11"/>
        <xdr:cNvSpPr/>
      </xdr:nvSpPr>
      <xdr:spPr>
        <a:xfrm>
          <a:off x="2961521" y="594261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34</xdr:row>
      <xdr:rowOff>84735</xdr:rowOff>
    </xdr:from>
    <xdr:ext cx="287258" cy="225703"/>
    <xdr:sp macro="" textlink="">
      <xdr:nvSpPr>
        <xdr:cNvPr id="13" name="正方形/長方形 12"/>
        <xdr:cNvSpPr/>
      </xdr:nvSpPr>
      <xdr:spPr>
        <a:xfrm>
          <a:off x="2961521" y="619978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35</xdr:row>
      <xdr:rowOff>75210</xdr:rowOff>
    </xdr:from>
    <xdr:ext cx="287258" cy="225703"/>
    <xdr:sp macro="" textlink="">
      <xdr:nvSpPr>
        <xdr:cNvPr id="14" name="正方形/長方形 13"/>
        <xdr:cNvSpPr/>
      </xdr:nvSpPr>
      <xdr:spPr>
        <a:xfrm>
          <a:off x="2961521" y="644743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36</xdr:row>
      <xdr:rowOff>75210</xdr:rowOff>
    </xdr:from>
    <xdr:ext cx="287258" cy="225703"/>
    <xdr:sp macro="" textlink="">
      <xdr:nvSpPr>
        <xdr:cNvPr id="15" name="正方形/長方形 14"/>
        <xdr:cNvSpPr/>
      </xdr:nvSpPr>
      <xdr:spPr>
        <a:xfrm>
          <a:off x="2961521" y="670461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37</xdr:row>
      <xdr:rowOff>65685</xdr:rowOff>
    </xdr:from>
    <xdr:ext cx="287258" cy="225703"/>
    <xdr:sp macro="" textlink="">
      <xdr:nvSpPr>
        <xdr:cNvPr id="16" name="正方形/長方形 15"/>
        <xdr:cNvSpPr/>
      </xdr:nvSpPr>
      <xdr:spPr>
        <a:xfrm>
          <a:off x="2961521" y="695226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38</xdr:row>
      <xdr:rowOff>84735</xdr:rowOff>
    </xdr:from>
    <xdr:ext cx="287258" cy="225703"/>
    <xdr:sp macro="" textlink="">
      <xdr:nvSpPr>
        <xdr:cNvPr id="17" name="正方形/長方形 16"/>
        <xdr:cNvSpPr/>
      </xdr:nvSpPr>
      <xdr:spPr>
        <a:xfrm>
          <a:off x="2961521" y="722848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39</xdr:row>
      <xdr:rowOff>75210</xdr:rowOff>
    </xdr:from>
    <xdr:ext cx="287258" cy="225703"/>
    <xdr:sp macro="" textlink="">
      <xdr:nvSpPr>
        <xdr:cNvPr id="18" name="正方形/長方形 17"/>
        <xdr:cNvSpPr/>
      </xdr:nvSpPr>
      <xdr:spPr>
        <a:xfrm>
          <a:off x="2961521" y="747613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40</xdr:row>
      <xdr:rowOff>75210</xdr:rowOff>
    </xdr:from>
    <xdr:ext cx="287258" cy="225703"/>
    <xdr:sp macro="" textlink="">
      <xdr:nvSpPr>
        <xdr:cNvPr id="19" name="正方形/長方形 18"/>
        <xdr:cNvSpPr/>
      </xdr:nvSpPr>
      <xdr:spPr>
        <a:xfrm>
          <a:off x="2961521" y="773331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41</xdr:row>
      <xdr:rowOff>75210</xdr:rowOff>
    </xdr:from>
    <xdr:ext cx="287258" cy="225703"/>
    <xdr:sp macro="" textlink="">
      <xdr:nvSpPr>
        <xdr:cNvPr id="20" name="正方形/長方形 19"/>
        <xdr:cNvSpPr/>
      </xdr:nvSpPr>
      <xdr:spPr>
        <a:xfrm>
          <a:off x="2961521" y="799048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32</xdr:row>
      <xdr:rowOff>75210</xdr:rowOff>
    </xdr:from>
    <xdr:ext cx="287258" cy="225703"/>
    <xdr:sp macro="" textlink="">
      <xdr:nvSpPr>
        <xdr:cNvPr id="21" name="正方形/長方形 20"/>
        <xdr:cNvSpPr/>
      </xdr:nvSpPr>
      <xdr:spPr>
        <a:xfrm>
          <a:off x="2961521" y="567591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33</xdr:row>
      <xdr:rowOff>84735</xdr:rowOff>
    </xdr:from>
    <xdr:ext cx="287258" cy="225703"/>
    <xdr:sp macro="" textlink="">
      <xdr:nvSpPr>
        <xdr:cNvPr id="22" name="正方形/長方形 21"/>
        <xdr:cNvSpPr/>
      </xdr:nvSpPr>
      <xdr:spPr>
        <a:xfrm>
          <a:off x="2961521" y="594261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34</xdr:row>
      <xdr:rowOff>84735</xdr:rowOff>
    </xdr:from>
    <xdr:ext cx="287258" cy="225703"/>
    <xdr:sp macro="" textlink="">
      <xdr:nvSpPr>
        <xdr:cNvPr id="23" name="正方形/長方形 22"/>
        <xdr:cNvSpPr/>
      </xdr:nvSpPr>
      <xdr:spPr>
        <a:xfrm>
          <a:off x="2961521" y="619978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35</xdr:row>
      <xdr:rowOff>75210</xdr:rowOff>
    </xdr:from>
    <xdr:ext cx="287258" cy="225703"/>
    <xdr:sp macro="" textlink="">
      <xdr:nvSpPr>
        <xdr:cNvPr id="24" name="正方形/長方形 23"/>
        <xdr:cNvSpPr/>
      </xdr:nvSpPr>
      <xdr:spPr>
        <a:xfrm>
          <a:off x="2961521" y="644743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36</xdr:row>
      <xdr:rowOff>75210</xdr:rowOff>
    </xdr:from>
    <xdr:ext cx="287258" cy="225703"/>
    <xdr:sp macro="" textlink="">
      <xdr:nvSpPr>
        <xdr:cNvPr id="25" name="正方形/長方形 24"/>
        <xdr:cNvSpPr/>
      </xdr:nvSpPr>
      <xdr:spPr>
        <a:xfrm>
          <a:off x="2961521" y="670461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37</xdr:row>
      <xdr:rowOff>65685</xdr:rowOff>
    </xdr:from>
    <xdr:ext cx="287258" cy="225703"/>
    <xdr:sp macro="" textlink="">
      <xdr:nvSpPr>
        <xdr:cNvPr id="26" name="正方形/長方形 25"/>
        <xdr:cNvSpPr/>
      </xdr:nvSpPr>
      <xdr:spPr>
        <a:xfrm>
          <a:off x="2961521" y="695226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38</xdr:row>
      <xdr:rowOff>84735</xdr:rowOff>
    </xdr:from>
    <xdr:ext cx="287258" cy="225703"/>
    <xdr:sp macro="" textlink="">
      <xdr:nvSpPr>
        <xdr:cNvPr id="27" name="正方形/長方形 26"/>
        <xdr:cNvSpPr/>
      </xdr:nvSpPr>
      <xdr:spPr>
        <a:xfrm>
          <a:off x="2961521" y="722848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39</xdr:row>
      <xdr:rowOff>75210</xdr:rowOff>
    </xdr:from>
    <xdr:ext cx="287258" cy="225703"/>
    <xdr:sp macro="" textlink="">
      <xdr:nvSpPr>
        <xdr:cNvPr id="28" name="正方形/長方形 27"/>
        <xdr:cNvSpPr/>
      </xdr:nvSpPr>
      <xdr:spPr>
        <a:xfrm>
          <a:off x="2961521" y="747613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32</xdr:row>
      <xdr:rowOff>75210</xdr:rowOff>
    </xdr:from>
    <xdr:ext cx="287258" cy="225703"/>
    <xdr:sp macro="" textlink="">
      <xdr:nvSpPr>
        <xdr:cNvPr id="29" name="正方形/長方形 28"/>
        <xdr:cNvSpPr/>
      </xdr:nvSpPr>
      <xdr:spPr>
        <a:xfrm>
          <a:off x="2961521" y="567591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33</xdr:row>
      <xdr:rowOff>84735</xdr:rowOff>
    </xdr:from>
    <xdr:ext cx="287258" cy="225703"/>
    <xdr:sp macro="" textlink="">
      <xdr:nvSpPr>
        <xdr:cNvPr id="30" name="正方形/長方形 29"/>
        <xdr:cNvSpPr/>
      </xdr:nvSpPr>
      <xdr:spPr>
        <a:xfrm>
          <a:off x="2961521" y="594261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34</xdr:row>
      <xdr:rowOff>84735</xdr:rowOff>
    </xdr:from>
    <xdr:ext cx="287258" cy="225703"/>
    <xdr:sp macro="" textlink="">
      <xdr:nvSpPr>
        <xdr:cNvPr id="31" name="正方形/長方形 30"/>
        <xdr:cNvSpPr/>
      </xdr:nvSpPr>
      <xdr:spPr>
        <a:xfrm>
          <a:off x="2961521" y="619978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35</xdr:row>
      <xdr:rowOff>75210</xdr:rowOff>
    </xdr:from>
    <xdr:ext cx="287258" cy="225703"/>
    <xdr:sp macro="" textlink="">
      <xdr:nvSpPr>
        <xdr:cNvPr id="32" name="正方形/長方形 31"/>
        <xdr:cNvSpPr/>
      </xdr:nvSpPr>
      <xdr:spPr>
        <a:xfrm>
          <a:off x="2961521" y="644743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36</xdr:row>
      <xdr:rowOff>75210</xdr:rowOff>
    </xdr:from>
    <xdr:ext cx="287258" cy="225703"/>
    <xdr:sp macro="" textlink="">
      <xdr:nvSpPr>
        <xdr:cNvPr id="33" name="正方形/長方形 32"/>
        <xdr:cNvSpPr/>
      </xdr:nvSpPr>
      <xdr:spPr>
        <a:xfrm>
          <a:off x="2961521" y="670461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37</xdr:row>
      <xdr:rowOff>65685</xdr:rowOff>
    </xdr:from>
    <xdr:ext cx="287258" cy="225703"/>
    <xdr:sp macro="" textlink="">
      <xdr:nvSpPr>
        <xdr:cNvPr id="34" name="正方形/長方形 33"/>
        <xdr:cNvSpPr/>
      </xdr:nvSpPr>
      <xdr:spPr>
        <a:xfrm>
          <a:off x="2961521" y="6952260"/>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7</xdr:col>
      <xdr:colOff>218321</xdr:colOff>
      <xdr:row>38</xdr:row>
      <xdr:rowOff>84735</xdr:rowOff>
    </xdr:from>
    <xdr:ext cx="287258" cy="225703"/>
    <xdr:sp macro="" textlink="">
      <xdr:nvSpPr>
        <xdr:cNvPr id="35" name="正方形/長方形 34"/>
        <xdr:cNvSpPr/>
      </xdr:nvSpPr>
      <xdr:spPr>
        <a:xfrm>
          <a:off x="2961521" y="7228485"/>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212911</xdr:colOff>
      <xdr:row>13</xdr:row>
      <xdr:rowOff>33618</xdr:rowOff>
    </xdr:from>
    <xdr:ext cx="287258" cy="225703"/>
    <xdr:sp macro="" textlink="">
      <xdr:nvSpPr>
        <xdr:cNvPr id="2" name="正方形/長方形 1"/>
        <xdr:cNvSpPr/>
      </xdr:nvSpPr>
      <xdr:spPr>
        <a:xfrm>
          <a:off x="4003861" y="3967443"/>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230840</xdr:colOff>
      <xdr:row>15</xdr:row>
      <xdr:rowOff>29136</xdr:rowOff>
    </xdr:from>
    <xdr:ext cx="287258" cy="225703"/>
    <xdr:sp macro="" textlink="">
      <xdr:nvSpPr>
        <xdr:cNvPr id="3" name="正方形/長方形 2"/>
        <xdr:cNvSpPr/>
      </xdr:nvSpPr>
      <xdr:spPr>
        <a:xfrm>
          <a:off x="4021790" y="4553511"/>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226358</xdr:colOff>
      <xdr:row>17</xdr:row>
      <xdr:rowOff>35859</xdr:rowOff>
    </xdr:from>
    <xdr:ext cx="287258" cy="225703"/>
    <xdr:sp macro="" textlink="">
      <xdr:nvSpPr>
        <xdr:cNvPr id="4" name="正方形/長方形 3"/>
        <xdr:cNvSpPr/>
      </xdr:nvSpPr>
      <xdr:spPr>
        <a:xfrm>
          <a:off x="4017308" y="5150784"/>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221875</xdr:colOff>
      <xdr:row>19</xdr:row>
      <xdr:rowOff>31377</xdr:rowOff>
    </xdr:from>
    <xdr:ext cx="287258" cy="225703"/>
    <xdr:sp macro="" textlink="">
      <xdr:nvSpPr>
        <xdr:cNvPr id="5" name="正方形/長方形 4"/>
        <xdr:cNvSpPr/>
      </xdr:nvSpPr>
      <xdr:spPr>
        <a:xfrm>
          <a:off x="4012825" y="5736852"/>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228599</xdr:colOff>
      <xdr:row>21</xdr:row>
      <xdr:rowOff>38101</xdr:rowOff>
    </xdr:from>
    <xdr:ext cx="287258" cy="225703"/>
    <xdr:sp macro="" textlink="">
      <xdr:nvSpPr>
        <xdr:cNvPr id="6" name="正方形/長方形 5"/>
        <xdr:cNvSpPr/>
      </xdr:nvSpPr>
      <xdr:spPr>
        <a:xfrm>
          <a:off x="4019549" y="6334126"/>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224117</xdr:colOff>
      <xdr:row>23</xdr:row>
      <xdr:rowOff>33618</xdr:rowOff>
    </xdr:from>
    <xdr:ext cx="287258" cy="225703"/>
    <xdr:sp macro="" textlink="">
      <xdr:nvSpPr>
        <xdr:cNvPr id="7" name="正方形/長方形 6"/>
        <xdr:cNvSpPr/>
      </xdr:nvSpPr>
      <xdr:spPr>
        <a:xfrm>
          <a:off x="4015067" y="6920193"/>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219634</xdr:colOff>
      <xdr:row>25</xdr:row>
      <xdr:rowOff>40341</xdr:rowOff>
    </xdr:from>
    <xdr:ext cx="287258" cy="225703"/>
    <xdr:sp macro="" textlink="">
      <xdr:nvSpPr>
        <xdr:cNvPr id="8" name="正方形/長方形 7"/>
        <xdr:cNvSpPr/>
      </xdr:nvSpPr>
      <xdr:spPr>
        <a:xfrm>
          <a:off x="4010584" y="7517466"/>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215152</xdr:colOff>
      <xdr:row>27</xdr:row>
      <xdr:rowOff>35859</xdr:rowOff>
    </xdr:from>
    <xdr:ext cx="287258" cy="225703"/>
    <xdr:sp macro="" textlink="">
      <xdr:nvSpPr>
        <xdr:cNvPr id="9" name="正方形/長方形 8"/>
        <xdr:cNvSpPr/>
      </xdr:nvSpPr>
      <xdr:spPr>
        <a:xfrm>
          <a:off x="4006102" y="8103534"/>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221876</xdr:colOff>
      <xdr:row>29</xdr:row>
      <xdr:rowOff>31377</xdr:rowOff>
    </xdr:from>
    <xdr:ext cx="287258" cy="225703"/>
    <xdr:sp macro="" textlink="">
      <xdr:nvSpPr>
        <xdr:cNvPr id="10" name="正方形/長方形 9"/>
        <xdr:cNvSpPr/>
      </xdr:nvSpPr>
      <xdr:spPr>
        <a:xfrm>
          <a:off x="4012826" y="8689602"/>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217393</xdr:colOff>
      <xdr:row>31</xdr:row>
      <xdr:rowOff>26894</xdr:rowOff>
    </xdr:from>
    <xdr:ext cx="287258" cy="225703"/>
    <xdr:sp macro="" textlink="">
      <xdr:nvSpPr>
        <xdr:cNvPr id="11" name="正方形/長方形 10"/>
        <xdr:cNvSpPr/>
      </xdr:nvSpPr>
      <xdr:spPr>
        <a:xfrm>
          <a:off x="4008343" y="9275669"/>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212911</xdr:colOff>
      <xdr:row>13</xdr:row>
      <xdr:rowOff>33618</xdr:rowOff>
    </xdr:from>
    <xdr:ext cx="287258" cy="225703"/>
    <xdr:sp macro="" textlink="">
      <xdr:nvSpPr>
        <xdr:cNvPr id="12" name="正方形/長方形 11"/>
        <xdr:cNvSpPr/>
      </xdr:nvSpPr>
      <xdr:spPr>
        <a:xfrm>
          <a:off x="4003861" y="3967443"/>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230840</xdr:colOff>
      <xdr:row>15</xdr:row>
      <xdr:rowOff>29136</xdr:rowOff>
    </xdr:from>
    <xdr:ext cx="287258" cy="225703"/>
    <xdr:sp macro="" textlink="">
      <xdr:nvSpPr>
        <xdr:cNvPr id="13" name="正方形/長方形 12"/>
        <xdr:cNvSpPr/>
      </xdr:nvSpPr>
      <xdr:spPr>
        <a:xfrm>
          <a:off x="4021790" y="4553511"/>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226358</xdr:colOff>
      <xdr:row>17</xdr:row>
      <xdr:rowOff>35859</xdr:rowOff>
    </xdr:from>
    <xdr:ext cx="287258" cy="225703"/>
    <xdr:sp macro="" textlink="">
      <xdr:nvSpPr>
        <xdr:cNvPr id="14" name="正方形/長方形 13"/>
        <xdr:cNvSpPr/>
      </xdr:nvSpPr>
      <xdr:spPr>
        <a:xfrm>
          <a:off x="4017308" y="5150784"/>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221875</xdr:colOff>
      <xdr:row>19</xdr:row>
      <xdr:rowOff>31377</xdr:rowOff>
    </xdr:from>
    <xdr:ext cx="287258" cy="225703"/>
    <xdr:sp macro="" textlink="">
      <xdr:nvSpPr>
        <xdr:cNvPr id="15" name="正方形/長方形 14"/>
        <xdr:cNvSpPr/>
      </xdr:nvSpPr>
      <xdr:spPr>
        <a:xfrm>
          <a:off x="4012825" y="5736852"/>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228599</xdr:colOff>
      <xdr:row>21</xdr:row>
      <xdr:rowOff>38101</xdr:rowOff>
    </xdr:from>
    <xdr:ext cx="287258" cy="225703"/>
    <xdr:sp macro="" textlink="">
      <xdr:nvSpPr>
        <xdr:cNvPr id="16" name="正方形/長方形 15"/>
        <xdr:cNvSpPr/>
      </xdr:nvSpPr>
      <xdr:spPr>
        <a:xfrm>
          <a:off x="4019549" y="6334126"/>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224117</xdr:colOff>
      <xdr:row>23</xdr:row>
      <xdr:rowOff>33618</xdr:rowOff>
    </xdr:from>
    <xdr:ext cx="287258" cy="225703"/>
    <xdr:sp macro="" textlink="">
      <xdr:nvSpPr>
        <xdr:cNvPr id="17" name="正方形/長方形 16"/>
        <xdr:cNvSpPr/>
      </xdr:nvSpPr>
      <xdr:spPr>
        <a:xfrm>
          <a:off x="4015067" y="6920193"/>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219634</xdr:colOff>
      <xdr:row>25</xdr:row>
      <xdr:rowOff>40341</xdr:rowOff>
    </xdr:from>
    <xdr:ext cx="287258" cy="225703"/>
    <xdr:sp macro="" textlink="">
      <xdr:nvSpPr>
        <xdr:cNvPr id="18" name="正方形/長方形 17"/>
        <xdr:cNvSpPr/>
      </xdr:nvSpPr>
      <xdr:spPr>
        <a:xfrm>
          <a:off x="4010584" y="7517466"/>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215152</xdr:colOff>
      <xdr:row>27</xdr:row>
      <xdr:rowOff>35859</xdr:rowOff>
    </xdr:from>
    <xdr:ext cx="287258" cy="225703"/>
    <xdr:sp macro="" textlink="">
      <xdr:nvSpPr>
        <xdr:cNvPr id="19" name="正方形/長方形 18"/>
        <xdr:cNvSpPr/>
      </xdr:nvSpPr>
      <xdr:spPr>
        <a:xfrm>
          <a:off x="4006102" y="8103534"/>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221876</xdr:colOff>
      <xdr:row>29</xdr:row>
      <xdr:rowOff>31377</xdr:rowOff>
    </xdr:from>
    <xdr:ext cx="287258" cy="225703"/>
    <xdr:sp macro="" textlink="">
      <xdr:nvSpPr>
        <xdr:cNvPr id="20" name="正方形/長方形 19"/>
        <xdr:cNvSpPr/>
      </xdr:nvSpPr>
      <xdr:spPr>
        <a:xfrm>
          <a:off x="4012826" y="8689602"/>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217393</xdr:colOff>
      <xdr:row>31</xdr:row>
      <xdr:rowOff>26894</xdr:rowOff>
    </xdr:from>
    <xdr:ext cx="287258" cy="225703"/>
    <xdr:sp macro="" textlink="">
      <xdr:nvSpPr>
        <xdr:cNvPr id="21" name="正方形/長方形 20"/>
        <xdr:cNvSpPr/>
      </xdr:nvSpPr>
      <xdr:spPr>
        <a:xfrm>
          <a:off x="4008343" y="9275669"/>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10</xdr:col>
      <xdr:colOff>302560</xdr:colOff>
      <xdr:row>30</xdr:row>
      <xdr:rowOff>201705</xdr:rowOff>
    </xdr:from>
    <xdr:ext cx="432933" cy="267381"/>
    <xdr:sp macro="" textlink="">
      <xdr:nvSpPr>
        <xdr:cNvPr id="22" name="正方形/長方形 21"/>
        <xdr:cNvSpPr/>
      </xdr:nvSpPr>
      <xdr:spPr>
        <a:xfrm>
          <a:off x="6684310" y="9155205"/>
          <a:ext cx="432933" cy="267381"/>
        </a:xfrm>
        <a:prstGeom prst="rect">
          <a:avLst/>
        </a:prstGeom>
        <a:noFill/>
      </xdr:spPr>
      <xdr:txBody>
        <a:bodyPr wrap="square" lIns="91440" tIns="45720" rIns="91440" bIns="45720">
          <a:spAutoFit/>
        </a:bodyPr>
        <a:lstStyle/>
        <a:p>
          <a:pPr algn="ctr"/>
          <a:r>
            <a:rPr lang="ja-JP" altLang="en-US" sz="1050" b="0" cap="none" spc="0">
              <a:ln w="0">
                <a:noFill/>
              </a:ln>
              <a:solidFill>
                <a:schemeClr val="tx1"/>
              </a:solidFill>
              <a:effectLst/>
            </a:rPr>
            <a:t>％</a:t>
          </a:r>
        </a:p>
      </xdr:txBody>
    </xdr:sp>
    <xdr:clientData/>
  </xdr:oneCellAnchor>
  <xdr:oneCellAnchor>
    <xdr:from>
      <xdr:col>13</xdr:col>
      <xdr:colOff>275665</xdr:colOff>
      <xdr:row>30</xdr:row>
      <xdr:rowOff>208429</xdr:rowOff>
    </xdr:from>
    <xdr:ext cx="432933" cy="267381"/>
    <xdr:sp macro="" textlink="">
      <xdr:nvSpPr>
        <xdr:cNvPr id="23" name="正方形/長方形 22"/>
        <xdr:cNvSpPr/>
      </xdr:nvSpPr>
      <xdr:spPr>
        <a:xfrm>
          <a:off x="9286315" y="9161929"/>
          <a:ext cx="432933" cy="267381"/>
        </a:xfrm>
        <a:prstGeom prst="rect">
          <a:avLst/>
        </a:prstGeom>
        <a:noFill/>
      </xdr:spPr>
      <xdr:txBody>
        <a:bodyPr wrap="square" lIns="91440" tIns="45720" rIns="91440" bIns="45720">
          <a:spAutoFit/>
        </a:bodyPr>
        <a:lstStyle/>
        <a:p>
          <a:pPr algn="ctr"/>
          <a:r>
            <a:rPr lang="ja-JP" altLang="en-US" sz="1050" b="0" cap="none" spc="0">
              <a:ln w="0">
                <a:noFill/>
              </a:ln>
              <a:solidFill>
                <a:schemeClr val="tx1"/>
              </a:solidFill>
              <a:effectLst/>
            </a:rPr>
            <a:t>％</a:t>
          </a:r>
        </a:p>
      </xdr:txBody>
    </xdr:sp>
    <xdr:clientData/>
  </xdr:oneCellAnchor>
  <xdr:oneCellAnchor>
    <xdr:from>
      <xdr:col>16</xdr:col>
      <xdr:colOff>271182</xdr:colOff>
      <xdr:row>30</xdr:row>
      <xdr:rowOff>192742</xdr:rowOff>
    </xdr:from>
    <xdr:ext cx="432933" cy="267381"/>
    <xdr:sp macro="" textlink="">
      <xdr:nvSpPr>
        <xdr:cNvPr id="24" name="正方形/長方形 23"/>
        <xdr:cNvSpPr/>
      </xdr:nvSpPr>
      <xdr:spPr>
        <a:xfrm>
          <a:off x="11910732" y="9146242"/>
          <a:ext cx="432933" cy="267381"/>
        </a:xfrm>
        <a:prstGeom prst="rect">
          <a:avLst/>
        </a:prstGeom>
        <a:noFill/>
      </xdr:spPr>
      <xdr:txBody>
        <a:bodyPr wrap="square" lIns="91440" tIns="45720" rIns="91440" bIns="45720">
          <a:spAutoFit/>
        </a:bodyPr>
        <a:lstStyle/>
        <a:p>
          <a:pPr algn="ctr"/>
          <a:r>
            <a:rPr lang="ja-JP" altLang="en-US" sz="1050" b="0" cap="none" spc="0">
              <a:ln w="0">
                <a:noFill/>
              </a:ln>
              <a:solidFill>
                <a:schemeClr val="tx1"/>
              </a:solidFill>
              <a:effectLst/>
            </a:rPr>
            <a:t>％</a:t>
          </a:r>
        </a:p>
      </xdr:txBody>
    </xdr:sp>
    <xdr:clientData/>
  </xdr:oneCellAnchor>
  <xdr:oneCellAnchor>
    <xdr:from>
      <xdr:col>23</xdr:col>
      <xdr:colOff>227478</xdr:colOff>
      <xdr:row>34</xdr:row>
      <xdr:rowOff>214032</xdr:rowOff>
    </xdr:from>
    <xdr:ext cx="432933" cy="267381"/>
    <xdr:sp macro="" textlink="">
      <xdr:nvSpPr>
        <xdr:cNvPr id="25" name="正方形/長方形 24"/>
        <xdr:cNvSpPr/>
      </xdr:nvSpPr>
      <xdr:spPr>
        <a:xfrm>
          <a:off x="15515103" y="10196232"/>
          <a:ext cx="432933" cy="267381"/>
        </a:xfrm>
        <a:prstGeom prst="rect">
          <a:avLst/>
        </a:prstGeom>
        <a:noFill/>
      </xdr:spPr>
      <xdr:txBody>
        <a:bodyPr wrap="square" lIns="91440" tIns="45720" rIns="91440" bIns="45720">
          <a:spAutoFit/>
        </a:bodyPr>
        <a:lstStyle/>
        <a:p>
          <a:pPr algn="ctr"/>
          <a:r>
            <a:rPr lang="ja-JP" altLang="en-US" sz="1050" b="0" cap="none" spc="0">
              <a:ln w="0">
                <a:noFill/>
              </a:ln>
              <a:solidFill>
                <a:schemeClr val="tx1"/>
              </a:solidFill>
              <a:effectLst/>
            </a:rPr>
            <a:t>％</a:t>
          </a:r>
        </a:p>
      </xdr:txBody>
    </xdr:sp>
    <xdr:clientData/>
  </xdr:oneCellAnchor>
  <xdr:oneCellAnchor>
    <xdr:from>
      <xdr:col>6</xdr:col>
      <xdr:colOff>212911</xdr:colOff>
      <xdr:row>13</xdr:row>
      <xdr:rowOff>33618</xdr:rowOff>
    </xdr:from>
    <xdr:ext cx="287258" cy="225703"/>
    <xdr:sp macro="" textlink="">
      <xdr:nvSpPr>
        <xdr:cNvPr id="26" name="正方形/長方形 25"/>
        <xdr:cNvSpPr/>
      </xdr:nvSpPr>
      <xdr:spPr>
        <a:xfrm>
          <a:off x="4003861" y="3757893"/>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230840</xdr:colOff>
      <xdr:row>15</xdr:row>
      <xdr:rowOff>29136</xdr:rowOff>
    </xdr:from>
    <xdr:ext cx="287258" cy="225703"/>
    <xdr:sp macro="" textlink="">
      <xdr:nvSpPr>
        <xdr:cNvPr id="27" name="正方形/長方形 26"/>
        <xdr:cNvSpPr/>
      </xdr:nvSpPr>
      <xdr:spPr>
        <a:xfrm>
          <a:off x="4021790" y="4191561"/>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226358</xdr:colOff>
      <xdr:row>17</xdr:row>
      <xdr:rowOff>35859</xdr:rowOff>
    </xdr:from>
    <xdr:ext cx="287258" cy="225703"/>
    <xdr:sp macro="" textlink="">
      <xdr:nvSpPr>
        <xdr:cNvPr id="28" name="正方形/長方形 27"/>
        <xdr:cNvSpPr/>
      </xdr:nvSpPr>
      <xdr:spPr>
        <a:xfrm>
          <a:off x="4017308" y="4636434"/>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221875</xdr:colOff>
      <xdr:row>19</xdr:row>
      <xdr:rowOff>31377</xdr:rowOff>
    </xdr:from>
    <xdr:ext cx="287258" cy="225703"/>
    <xdr:sp macro="" textlink="">
      <xdr:nvSpPr>
        <xdr:cNvPr id="29" name="正方形/長方形 28"/>
        <xdr:cNvSpPr/>
      </xdr:nvSpPr>
      <xdr:spPr>
        <a:xfrm>
          <a:off x="4012825" y="5070102"/>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228599</xdr:colOff>
      <xdr:row>21</xdr:row>
      <xdr:rowOff>38101</xdr:rowOff>
    </xdr:from>
    <xdr:ext cx="287258" cy="225703"/>
    <xdr:sp macro="" textlink="">
      <xdr:nvSpPr>
        <xdr:cNvPr id="30" name="正方形/長方形 29"/>
        <xdr:cNvSpPr/>
      </xdr:nvSpPr>
      <xdr:spPr>
        <a:xfrm>
          <a:off x="4019549" y="5514976"/>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224117</xdr:colOff>
      <xdr:row>23</xdr:row>
      <xdr:rowOff>33618</xdr:rowOff>
    </xdr:from>
    <xdr:ext cx="287258" cy="225703"/>
    <xdr:sp macro="" textlink="">
      <xdr:nvSpPr>
        <xdr:cNvPr id="31" name="正方形/長方形 30"/>
        <xdr:cNvSpPr/>
      </xdr:nvSpPr>
      <xdr:spPr>
        <a:xfrm>
          <a:off x="4015067" y="5948643"/>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219634</xdr:colOff>
      <xdr:row>25</xdr:row>
      <xdr:rowOff>40341</xdr:rowOff>
    </xdr:from>
    <xdr:ext cx="287258" cy="225703"/>
    <xdr:sp macro="" textlink="">
      <xdr:nvSpPr>
        <xdr:cNvPr id="32" name="正方形/長方形 31"/>
        <xdr:cNvSpPr/>
      </xdr:nvSpPr>
      <xdr:spPr>
        <a:xfrm>
          <a:off x="4010584" y="6393516"/>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215152</xdr:colOff>
      <xdr:row>27</xdr:row>
      <xdr:rowOff>35859</xdr:rowOff>
    </xdr:from>
    <xdr:ext cx="287258" cy="225703"/>
    <xdr:sp macro="" textlink="">
      <xdr:nvSpPr>
        <xdr:cNvPr id="33" name="正方形/長方形 32"/>
        <xdr:cNvSpPr/>
      </xdr:nvSpPr>
      <xdr:spPr>
        <a:xfrm>
          <a:off x="4006102" y="6827184"/>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221876</xdr:colOff>
      <xdr:row>29</xdr:row>
      <xdr:rowOff>31377</xdr:rowOff>
    </xdr:from>
    <xdr:ext cx="287258" cy="225703"/>
    <xdr:sp macro="" textlink="">
      <xdr:nvSpPr>
        <xdr:cNvPr id="34" name="正方形/長方形 33"/>
        <xdr:cNvSpPr/>
      </xdr:nvSpPr>
      <xdr:spPr>
        <a:xfrm>
          <a:off x="4012826" y="7260852"/>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oneCellAnchor>
    <xdr:from>
      <xdr:col>6</xdr:col>
      <xdr:colOff>217393</xdr:colOff>
      <xdr:row>31</xdr:row>
      <xdr:rowOff>26894</xdr:rowOff>
    </xdr:from>
    <xdr:ext cx="287258" cy="225703"/>
    <xdr:sp macro="" textlink="">
      <xdr:nvSpPr>
        <xdr:cNvPr id="35" name="正方形/長方形 34"/>
        <xdr:cNvSpPr/>
      </xdr:nvSpPr>
      <xdr:spPr>
        <a:xfrm>
          <a:off x="4008343" y="7694519"/>
          <a:ext cx="287258" cy="225703"/>
        </a:xfrm>
        <a:prstGeom prst="rect">
          <a:avLst/>
        </a:prstGeom>
        <a:noFill/>
      </xdr:spPr>
      <xdr:txBody>
        <a:bodyPr wrap="none" lIns="91440" tIns="45720" rIns="91440" bIns="45720">
          <a:spAutoFit/>
        </a:bodyPr>
        <a:lstStyle/>
        <a:p>
          <a:pPr algn="ctr"/>
          <a:r>
            <a:rPr lang="ja-JP" altLang="en-US" sz="800" b="0" cap="none" spc="0">
              <a:ln w="0">
                <a:noFill/>
              </a:ln>
              <a:solidFill>
                <a:schemeClr val="tx1"/>
              </a:solidFill>
              <a:effectLst/>
            </a:rPr>
            <a:t>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tabSelected="1" topLeftCell="A7" zoomScale="55" zoomScaleNormal="55" workbookViewId="0">
      <selection activeCell="G19" sqref="G19:J19"/>
    </sheetView>
  </sheetViews>
  <sheetFormatPr defaultRowHeight="13.2"/>
  <cols>
    <col min="1" max="1" width="11.109375" customWidth="1"/>
    <col min="2" max="2" width="24.5546875" bestFit="1" customWidth="1"/>
    <col min="3" max="3" width="7.33203125" bestFit="1" customWidth="1"/>
    <col min="4" max="4" width="11.109375" customWidth="1"/>
    <col min="5" max="5" width="15.44140625" bestFit="1" customWidth="1"/>
    <col min="6" max="6" width="14.6640625" bestFit="1" customWidth="1"/>
    <col min="7" max="7" width="9" customWidth="1"/>
    <col min="8" max="8" width="13.33203125" customWidth="1"/>
    <col min="9" max="9" width="9" bestFit="1" customWidth="1"/>
    <col min="10" max="10" width="17.77734375" customWidth="1"/>
  </cols>
  <sheetData>
    <row r="1" spans="1:10" ht="18.75" customHeight="1">
      <c r="A1" s="95" t="s">
        <v>33</v>
      </c>
    </row>
    <row r="2" spans="1:10" ht="19.2">
      <c r="A2" s="58" t="s">
        <v>38</v>
      </c>
      <c r="B2" s="58"/>
      <c r="C2" s="58"/>
      <c r="D2" s="58"/>
      <c r="E2" s="58"/>
      <c r="F2" s="94"/>
      <c r="G2" s="261"/>
      <c r="H2" s="261"/>
      <c r="I2" s="94"/>
      <c r="J2" s="58"/>
    </row>
    <row r="3" spans="1:10" ht="19.2">
      <c r="A3" s="58"/>
      <c r="B3" s="58"/>
      <c r="C3" s="58"/>
      <c r="D3" s="58"/>
      <c r="E3" s="58"/>
      <c r="F3" s="94"/>
      <c r="G3" s="94"/>
      <c r="H3" s="94"/>
      <c r="I3" s="94"/>
      <c r="J3" s="58"/>
    </row>
    <row r="4" spans="1:10" ht="23.4">
      <c r="A4" s="262" t="s">
        <v>184</v>
      </c>
      <c r="B4" s="262"/>
      <c r="C4" s="262"/>
      <c r="D4" s="262"/>
      <c r="E4" s="262"/>
      <c r="F4" s="262"/>
      <c r="G4" s="262"/>
      <c r="H4" s="262"/>
      <c r="I4" s="262"/>
      <c r="J4" s="262"/>
    </row>
    <row r="5" spans="1:10" ht="23.4">
      <c r="A5" s="116"/>
      <c r="B5" s="116"/>
      <c r="C5" s="116"/>
      <c r="D5" s="116"/>
      <c r="E5" s="116"/>
      <c r="F5" s="116"/>
      <c r="G5" s="116"/>
      <c r="H5" s="116"/>
      <c r="I5" s="116"/>
      <c r="J5" s="116"/>
    </row>
    <row r="6" spans="1:10" ht="19.2">
      <c r="A6" s="92" t="s">
        <v>180</v>
      </c>
      <c r="B6" s="92"/>
      <c r="C6" s="268" t="s">
        <v>233</v>
      </c>
      <c r="D6" s="268"/>
      <c r="E6" s="92" t="s">
        <v>181</v>
      </c>
      <c r="F6" s="98"/>
      <c r="G6" s="98"/>
      <c r="H6" s="98"/>
      <c r="I6" s="98"/>
      <c r="J6" s="98"/>
    </row>
    <row r="7" spans="1:10" s="93" customFormat="1" ht="19.2">
      <c r="A7" s="92" t="s">
        <v>224</v>
      </c>
      <c r="B7" s="92"/>
      <c r="C7" s="269" t="s">
        <v>232</v>
      </c>
      <c r="D7" s="269"/>
      <c r="E7" s="269"/>
      <c r="F7" s="113"/>
      <c r="G7" s="113"/>
      <c r="H7" s="114" t="s">
        <v>183</v>
      </c>
      <c r="I7" s="266">
        <f ca="1">TODAY()</f>
        <v>41634</v>
      </c>
      <c r="J7" s="266"/>
    </row>
    <row r="8" spans="1:10" s="93" customFormat="1" ht="19.2">
      <c r="A8" s="92" t="s">
        <v>179</v>
      </c>
      <c r="B8" s="92"/>
      <c r="C8" s="265" t="s">
        <v>235</v>
      </c>
      <c r="D8" s="265"/>
      <c r="E8" s="265"/>
      <c r="F8" s="265"/>
      <c r="G8" s="113"/>
      <c r="H8" s="115" t="s">
        <v>182</v>
      </c>
      <c r="I8" s="267" t="s">
        <v>37</v>
      </c>
      <c r="J8" s="267"/>
    </row>
    <row r="9" spans="1:10" s="93" customFormat="1" ht="19.2">
      <c r="A9" s="92" t="s">
        <v>227</v>
      </c>
      <c r="B9" s="92"/>
      <c r="C9" s="265" t="s">
        <v>236</v>
      </c>
      <c r="D9" s="265"/>
      <c r="E9" s="265"/>
      <c r="F9" s="265"/>
      <c r="G9" s="265"/>
      <c r="H9" s="113"/>
      <c r="I9" s="267" t="s">
        <v>234</v>
      </c>
      <c r="J9" s="267"/>
    </row>
    <row r="10" spans="1:10" ht="16.8" thickBot="1">
      <c r="A10" s="111"/>
      <c r="B10" s="111"/>
      <c r="C10" s="111"/>
      <c r="D10" s="111"/>
      <c r="E10" s="111"/>
      <c r="F10" s="111"/>
      <c r="G10" s="111"/>
      <c r="H10" s="96"/>
      <c r="I10" s="112"/>
      <c r="J10" s="112"/>
    </row>
    <row r="11" spans="1:10" ht="21.75" customHeight="1">
      <c r="A11" s="100" t="s">
        <v>121</v>
      </c>
      <c r="B11" s="226" t="s">
        <v>238</v>
      </c>
      <c r="C11" s="226"/>
      <c r="D11" s="227"/>
      <c r="E11" s="106" t="s">
        <v>122</v>
      </c>
      <c r="F11" s="99">
        <v>123456</v>
      </c>
      <c r="G11" s="185" t="s">
        <v>123</v>
      </c>
      <c r="H11" s="187"/>
      <c r="I11" s="263" t="s">
        <v>410</v>
      </c>
      <c r="J11" s="264"/>
    </row>
    <row r="12" spans="1:10" ht="21.75" customHeight="1">
      <c r="A12" s="255" t="s">
        <v>124</v>
      </c>
      <c r="B12" s="257" t="s">
        <v>396</v>
      </c>
      <c r="C12" s="257"/>
      <c r="D12" s="258"/>
      <c r="E12" s="131" t="s">
        <v>72</v>
      </c>
      <c r="F12" s="232" t="s">
        <v>237</v>
      </c>
      <c r="G12" s="232"/>
      <c r="H12" s="232"/>
      <c r="I12" s="232"/>
      <c r="J12" s="233"/>
    </row>
    <row r="13" spans="1:10" ht="21.75" customHeight="1">
      <c r="A13" s="256"/>
      <c r="B13" s="259"/>
      <c r="C13" s="259"/>
      <c r="D13" s="260"/>
      <c r="E13" s="127" t="s">
        <v>221</v>
      </c>
      <c r="F13" s="232" t="s">
        <v>409</v>
      </c>
      <c r="G13" s="232"/>
      <c r="H13" s="232"/>
      <c r="I13" s="232"/>
      <c r="J13" s="233"/>
    </row>
    <row r="14" spans="1:10" ht="21.75" customHeight="1">
      <c r="A14" s="244" t="s">
        <v>5</v>
      </c>
      <c r="B14" s="246">
        <v>7665</v>
      </c>
      <c r="C14" s="248">
        <f ca="1">DATEDIF(B14,TODAY(),"Y")</f>
        <v>93</v>
      </c>
      <c r="D14" s="250" t="s">
        <v>99</v>
      </c>
      <c r="E14" s="127" t="s">
        <v>125</v>
      </c>
      <c r="F14" s="128" t="s">
        <v>228</v>
      </c>
      <c r="G14" s="254" t="s">
        <v>344</v>
      </c>
      <c r="H14" s="232"/>
      <c r="I14" s="232"/>
      <c r="J14" s="233"/>
    </row>
    <row r="15" spans="1:10" ht="21.75" customHeight="1" thickBot="1">
      <c r="A15" s="245"/>
      <c r="B15" s="247"/>
      <c r="C15" s="249"/>
      <c r="D15" s="251"/>
      <c r="E15" s="129" t="s">
        <v>222</v>
      </c>
      <c r="F15" s="252" t="s">
        <v>411</v>
      </c>
      <c r="G15" s="253"/>
      <c r="H15" s="253"/>
      <c r="I15" s="253"/>
      <c r="J15" s="130" t="s">
        <v>223</v>
      </c>
    </row>
    <row r="16" spans="1:10" ht="21.75" customHeight="1">
      <c r="A16" s="234" t="s">
        <v>126</v>
      </c>
      <c r="B16" s="237" t="s">
        <v>397</v>
      </c>
      <c r="C16" s="237"/>
      <c r="D16" s="59"/>
      <c r="E16" s="223" t="s">
        <v>185</v>
      </c>
      <c r="F16" s="107" t="s">
        <v>127</v>
      </c>
      <c r="G16" s="211" t="s">
        <v>406</v>
      </c>
      <c r="H16" s="212"/>
      <c r="I16" s="110" t="s">
        <v>128</v>
      </c>
      <c r="J16" s="97" t="s">
        <v>407</v>
      </c>
    </row>
    <row r="17" spans="1:10" ht="21.75" customHeight="1">
      <c r="A17" s="235"/>
      <c r="B17" s="238" t="s">
        <v>398</v>
      </c>
      <c r="C17" s="239"/>
      <c r="D17" s="240"/>
      <c r="E17" s="224"/>
      <c r="F17" s="108" t="s">
        <v>129</v>
      </c>
      <c r="G17" s="216" t="s">
        <v>408</v>
      </c>
      <c r="H17" s="217"/>
      <c r="I17" s="217"/>
      <c r="J17" s="218"/>
    </row>
    <row r="18" spans="1:10" ht="21.75" customHeight="1">
      <c r="A18" s="236"/>
      <c r="B18" s="241"/>
      <c r="C18" s="242"/>
      <c r="D18" s="243"/>
      <c r="E18" s="224"/>
      <c r="F18" s="108" t="s">
        <v>130</v>
      </c>
      <c r="G18" s="205"/>
      <c r="H18" s="206"/>
      <c r="I18" s="206"/>
      <c r="J18" s="207"/>
    </row>
    <row r="19" spans="1:10" ht="21.75" customHeight="1" thickBot="1">
      <c r="A19" s="101" t="s">
        <v>130</v>
      </c>
      <c r="B19" s="202" t="s">
        <v>399</v>
      </c>
      <c r="C19" s="203"/>
      <c r="D19" s="204"/>
      <c r="E19" s="225"/>
      <c r="F19" s="109" t="s">
        <v>131</v>
      </c>
      <c r="G19" s="205"/>
      <c r="H19" s="206"/>
      <c r="I19" s="206"/>
      <c r="J19" s="207"/>
    </row>
    <row r="20" spans="1:10" ht="21.75" customHeight="1">
      <c r="A20" s="208" t="s">
        <v>132</v>
      </c>
      <c r="B20" s="209"/>
      <c r="C20" s="209"/>
      <c r="D20" s="210"/>
      <c r="E20" s="223" t="s">
        <v>186</v>
      </c>
      <c r="F20" s="107" t="s">
        <v>127</v>
      </c>
      <c r="G20" s="211"/>
      <c r="H20" s="212"/>
      <c r="I20" s="110" t="s">
        <v>128</v>
      </c>
      <c r="J20" s="97"/>
    </row>
    <row r="21" spans="1:10" ht="21.75" customHeight="1">
      <c r="A21" s="213" t="s">
        <v>310</v>
      </c>
      <c r="B21" s="214"/>
      <c r="C21" s="214"/>
      <c r="D21" s="215"/>
      <c r="E21" s="224"/>
      <c r="F21" s="108" t="s">
        <v>129</v>
      </c>
      <c r="G21" s="216"/>
      <c r="H21" s="217"/>
      <c r="I21" s="217"/>
      <c r="J21" s="218"/>
    </row>
    <row r="22" spans="1:10" ht="21.75" customHeight="1">
      <c r="A22" s="173"/>
      <c r="B22" s="174"/>
      <c r="C22" s="174"/>
      <c r="D22" s="196"/>
      <c r="E22" s="224"/>
      <c r="F22" s="108" t="s">
        <v>130</v>
      </c>
      <c r="G22" s="216"/>
      <c r="H22" s="217"/>
      <c r="I22" s="217"/>
      <c r="J22" s="218"/>
    </row>
    <row r="23" spans="1:10" ht="21.75" customHeight="1" thickBot="1">
      <c r="A23" s="173"/>
      <c r="B23" s="174"/>
      <c r="C23" s="174"/>
      <c r="D23" s="196"/>
      <c r="E23" s="225"/>
      <c r="F23" s="109" t="s">
        <v>131</v>
      </c>
      <c r="G23" s="202"/>
      <c r="H23" s="203"/>
      <c r="I23" s="203"/>
      <c r="J23" s="204"/>
    </row>
    <row r="24" spans="1:10" ht="21.75" customHeight="1">
      <c r="A24" s="173"/>
      <c r="B24" s="174"/>
      <c r="C24" s="174"/>
      <c r="D24" s="196"/>
      <c r="E24" s="103" t="s">
        <v>133</v>
      </c>
      <c r="F24" s="219" t="s">
        <v>402</v>
      </c>
      <c r="G24" s="219"/>
      <c r="H24" s="219"/>
      <c r="I24" s="219"/>
      <c r="J24" s="220"/>
    </row>
    <row r="25" spans="1:10" ht="21.75" customHeight="1">
      <c r="A25" s="173"/>
      <c r="B25" s="174"/>
      <c r="C25" s="174"/>
      <c r="D25" s="196"/>
      <c r="E25" s="104" t="s">
        <v>134</v>
      </c>
      <c r="F25" s="221" t="s">
        <v>239</v>
      </c>
      <c r="G25" s="221"/>
      <c r="H25" s="221"/>
      <c r="I25" s="221"/>
      <c r="J25" s="222"/>
    </row>
    <row r="26" spans="1:10" ht="21.75" customHeight="1">
      <c r="A26" s="173"/>
      <c r="B26" s="174"/>
      <c r="C26" s="174"/>
      <c r="D26" s="196"/>
      <c r="E26" s="104" t="s">
        <v>130</v>
      </c>
      <c r="F26" s="221" t="s">
        <v>403</v>
      </c>
      <c r="G26" s="221"/>
      <c r="H26" s="221"/>
      <c r="I26" s="221"/>
      <c r="J26" s="222"/>
    </row>
    <row r="27" spans="1:10" ht="21.75" customHeight="1" thickBot="1">
      <c r="A27" s="173"/>
      <c r="B27" s="174"/>
      <c r="C27" s="174"/>
      <c r="D27" s="196"/>
      <c r="E27" s="105" t="s">
        <v>129</v>
      </c>
      <c r="F27" s="228" t="s">
        <v>404</v>
      </c>
      <c r="G27" s="228"/>
      <c r="H27" s="228"/>
      <c r="I27" s="228"/>
      <c r="J27" s="229"/>
    </row>
    <row r="28" spans="1:10" ht="21.75" customHeight="1">
      <c r="A28" s="173"/>
      <c r="B28" s="174"/>
      <c r="C28" s="174"/>
      <c r="D28" s="196"/>
      <c r="E28" s="230" t="s">
        <v>135</v>
      </c>
      <c r="F28" s="231"/>
      <c r="G28" s="226" t="s">
        <v>240</v>
      </c>
      <c r="H28" s="226"/>
      <c r="I28" s="226"/>
      <c r="J28" s="227"/>
    </row>
    <row r="29" spans="1:10" ht="21.75" customHeight="1" thickBot="1">
      <c r="A29" s="197"/>
      <c r="B29" s="198"/>
      <c r="C29" s="198"/>
      <c r="D29" s="199"/>
      <c r="E29" s="182"/>
      <c r="F29" s="183"/>
      <c r="G29" s="183"/>
      <c r="H29" s="183"/>
      <c r="I29" s="183"/>
      <c r="J29" s="184"/>
    </row>
    <row r="30" spans="1:10" ht="21.75" customHeight="1">
      <c r="A30" s="192" t="s">
        <v>136</v>
      </c>
      <c r="B30" s="193"/>
      <c r="C30" s="193"/>
      <c r="D30" s="194"/>
      <c r="E30" s="182"/>
      <c r="F30" s="183"/>
      <c r="G30" s="183"/>
      <c r="H30" s="183"/>
      <c r="I30" s="183"/>
      <c r="J30" s="184"/>
    </row>
    <row r="31" spans="1:10" ht="21.75" customHeight="1">
      <c r="A31" s="173" t="s">
        <v>405</v>
      </c>
      <c r="B31" s="174"/>
      <c r="C31" s="174"/>
      <c r="D31" s="196"/>
      <c r="E31" s="183"/>
      <c r="F31" s="183"/>
      <c r="G31" s="183"/>
      <c r="H31" s="183"/>
      <c r="I31" s="183"/>
      <c r="J31" s="184"/>
    </row>
    <row r="32" spans="1:10" ht="21.75" customHeight="1">
      <c r="A32" s="173"/>
      <c r="B32" s="174"/>
      <c r="C32" s="174"/>
      <c r="D32" s="196"/>
      <c r="E32" s="183"/>
      <c r="F32" s="183"/>
      <c r="G32" s="183"/>
      <c r="H32" s="183"/>
      <c r="I32" s="183"/>
      <c r="J32" s="184"/>
    </row>
    <row r="33" spans="1:10" ht="21.75" customHeight="1">
      <c r="A33" s="173"/>
      <c r="B33" s="174"/>
      <c r="C33" s="174"/>
      <c r="D33" s="196"/>
      <c r="E33" s="183"/>
      <c r="F33" s="183"/>
      <c r="G33" s="183"/>
      <c r="H33" s="183"/>
      <c r="I33" s="183"/>
      <c r="J33" s="184"/>
    </row>
    <row r="34" spans="1:10" ht="21.75" customHeight="1">
      <c r="A34" s="173"/>
      <c r="B34" s="174"/>
      <c r="C34" s="174"/>
      <c r="D34" s="196"/>
      <c r="E34" s="183"/>
      <c r="F34" s="183"/>
      <c r="G34" s="183"/>
      <c r="H34" s="183"/>
      <c r="I34" s="183"/>
      <c r="J34" s="184"/>
    </row>
    <row r="35" spans="1:10" ht="21.75" customHeight="1">
      <c r="A35" s="173"/>
      <c r="B35" s="174"/>
      <c r="C35" s="174"/>
      <c r="D35" s="196"/>
      <c r="E35" s="183"/>
      <c r="F35" s="183"/>
      <c r="G35" s="183"/>
      <c r="H35" s="183"/>
      <c r="I35" s="183"/>
      <c r="J35" s="184"/>
    </row>
    <row r="36" spans="1:10" ht="21.75" customHeight="1" thickBot="1">
      <c r="A36" s="197"/>
      <c r="B36" s="198"/>
      <c r="C36" s="198"/>
      <c r="D36" s="199"/>
      <c r="E36" s="200"/>
      <c r="F36" s="200"/>
      <c r="G36" s="200"/>
      <c r="H36" s="200"/>
      <c r="I36" s="200"/>
      <c r="J36" s="201"/>
    </row>
    <row r="37" spans="1:10" ht="21.75" customHeight="1">
      <c r="A37" s="185" t="s">
        <v>137</v>
      </c>
      <c r="B37" s="186"/>
      <c r="C37" s="186"/>
      <c r="D37" s="187"/>
      <c r="E37" s="102" t="s">
        <v>138</v>
      </c>
      <c r="F37" s="188"/>
      <c r="G37" s="189"/>
      <c r="H37" s="102" t="s">
        <v>139</v>
      </c>
      <c r="I37" s="190"/>
      <c r="J37" s="191"/>
    </row>
    <row r="38" spans="1:10" ht="21.75" customHeight="1">
      <c r="A38" s="170" t="s">
        <v>140</v>
      </c>
      <c r="B38" s="171"/>
      <c r="C38" s="171"/>
      <c r="D38" s="171"/>
      <c r="E38" s="171"/>
      <c r="F38" s="172"/>
      <c r="G38" s="171" t="s">
        <v>141</v>
      </c>
      <c r="H38" s="171"/>
      <c r="I38" s="171"/>
      <c r="J38" s="195"/>
    </row>
    <row r="39" spans="1:10" ht="21.75" customHeight="1">
      <c r="A39" s="179" t="s">
        <v>401</v>
      </c>
      <c r="B39" s="180"/>
      <c r="C39" s="180"/>
      <c r="D39" s="180"/>
      <c r="E39" s="180"/>
      <c r="F39" s="181"/>
      <c r="G39" s="167" t="s">
        <v>241</v>
      </c>
      <c r="H39" s="167"/>
      <c r="I39" s="168"/>
      <c r="J39" s="169"/>
    </row>
    <row r="40" spans="1:10" ht="21.75" customHeight="1">
      <c r="A40" s="173"/>
      <c r="B40" s="174"/>
      <c r="C40" s="174"/>
      <c r="D40" s="174"/>
      <c r="E40" s="174"/>
      <c r="F40" s="175"/>
      <c r="G40" s="167"/>
      <c r="H40" s="167"/>
      <c r="I40" s="168"/>
      <c r="J40" s="169"/>
    </row>
    <row r="41" spans="1:10" ht="21.75" customHeight="1">
      <c r="A41" s="173"/>
      <c r="B41" s="174"/>
      <c r="C41" s="174"/>
      <c r="D41" s="174"/>
      <c r="E41" s="174"/>
      <c r="F41" s="175"/>
      <c r="G41" s="167"/>
      <c r="H41" s="167"/>
      <c r="I41" s="168"/>
      <c r="J41" s="169"/>
    </row>
    <row r="42" spans="1:10" ht="21.75" customHeight="1">
      <c r="A42" s="173"/>
      <c r="B42" s="174"/>
      <c r="C42" s="174"/>
      <c r="D42" s="174"/>
      <c r="E42" s="174"/>
      <c r="F42" s="175"/>
      <c r="G42" s="164" t="s">
        <v>142</v>
      </c>
      <c r="H42" s="164"/>
      <c r="I42" s="165"/>
      <c r="J42" s="166"/>
    </row>
    <row r="43" spans="1:10" ht="21.75" customHeight="1">
      <c r="A43" s="173"/>
      <c r="B43" s="174"/>
      <c r="C43" s="174"/>
      <c r="D43" s="174"/>
      <c r="E43" s="174"/>
      <c r="F43" s="175"/>
      <c r="G43" s="167" t="s">
        <v>242</v>
      </c>
      <c r="H43" s="167"/>
      <c r="I43" s="168"/>
      <c r="J43" s="169"/>
    </row>
    <row r="44" spans="1:10" ht="21.75" customHeight="1">
      <c r="A44" s="173"/>
      <c r="B44" s="174"/>
      <c r="C44" s="174"/>
      <c r="D44" s="174"/>
      <c r="E44" s="174"/>
      <c r="F44" s="175"/>
      <c r="G44" s="167"/>
      <c r="H44" s="167"/>
      <c r="I44" s="168"/>
      <c r="J44" s="169"/>
    </row>
    <row r="45" spans="1:10" ht="21.75" customHeight="1">
      <c r="A45" s="173"/>
      <c r="B45" s="174"/>
      <c r="C45" s="174"/>
      <c r="D45" s="174"/>
      <c r="E45" s="174"/>
      <c r="F45" s="175"/>
      <c r="G45" s="167"/>
      <c r="H45" s="167"/>
      <c r="I45" s="168"/>
      <c r="J45" s="169"/>
    </row>
    <row r="46" spans="1:10" ht="21.75" customHeight="1">
      <c r="A46" s="173"/>
      <c r="B46" s="174"/>
      <c r="C46" s="174"/>
      <c r="D46" s="174"/>
      <c r="E46" s="174"/>
      <c r="F46" s="175"/>
      <c r="G46" s="164" t="s">
        <v>143</v>
      </c>
      <c r="H46" s="164"/>
      <c r="I46" s="165"/>
      <c r="J46" s="166"/>
    </row>
    <row r="47" spans="1:10" ht="21.75" customHeight="1">
      <c r="A47" s="176"/>
      <c r="B47" s="177"/>
      <c r="C47" s="177"/>
      <c r="D47" s="177"/>
      <c r="E47" s="177"/>
      <c r="F47" s="178"/>
      <c r="G47" s="167" t="s">
        <v>400</v>
      </c>
      <c r="H47" s="167"/>
      <c r="I47" s="168"/>
      <c r="J47" s="169"/>
    </row>
    <row r="48" spans="1:10" ht="21.75" customHeight="1">
      <c r="A48" s="170" t="s">
        <v>144</v>
      </c>
      <c r="B48" s="171"/>
      <c r="C48" s="171"/>
      <c r="D48" s="171"/>
      <c r="E48" s="171"/>
      <c r="F48" s="172"/>
      <c r="G48" s="167"/>
      <c r="H48" s="167"/>
      <c r="I48" s="168"/>
      <c r="J48" s="169"/>
    </row>
    <row r="49" spans="1:10" ht="21.75" customHeight="1">
      <c r="A49" s="173" t="s">
        <v>243</v>
      </c>
      <c r="B49" s="174"/>
      <c r="C49" s="174"/>
      <c r="D49" s="174"/>
      <c r="E49" s="174"/>
      <c r="F49" s="175"/>
      <c r="G49" s="167"/>
      <c r="H49" s="167"/>
      <c r="I49" s="168"/>
      <c r="J49" s="169"/>
    </row>
    <row r="50" spans="1:10" ht="21.75" customHeight="1">
      <c r="A50" s="173"/>
      <c r="B50" s="174"/>
      <c r="C50" s="174"/>
      <c r="D50" s="174"/>
      <c r="E50" s="174"/>
      <c r="F50" s="175"/>
      <c r="G50" s="167"/>
      <c r="H50" s="167"/>
      <c r="I50" s="168"/>
      <c r="J50" s="169"/>
    </row>
    <row r="51" spans="1:10" ht="21.75" customHeight="1">
      <c r="A51" s="176"/>
      <c r="B51" s="177"/>
      <c r="C51" s="177"/>
      <c r="D51" s="177"/>
      <c r="E51" s="177"/>
      <c r="F51" s="178"/>
      <c r="G51" s="167"/>
      <c r="H51" s="167"/>
      <c r="I51" s="168"/>
      <c r="J51" s="169"/>
    </row>
  </sheetData>
  <mergeCells count="67">
    <mergeCell ref="G2:H2"/>
    <mergeCell ref="A4:J4"/>
    <mergeCell ref="B11:D11"/>
    <mergeCell ref="G11:H11"/>
    <mergeCell ref="I11:J11"/>
    <mergeCell ref="C9:G9"/>
    <mergeCell ref="I7:J7"/>
    <mergeCell ref="I8:J8"/>
    <mergeCell ref="I9:J9"/>
    <mergeCell ref="C6:D6"/>
    <mergeCell ref="C7:E7"/>
    <mergeCell ref="C8:F8"/>
    <mergeCell ref="F13:J13"/>
    <mergeCell ref="A16:A18"/>
    <mergeCell ref="B16:C16"/>
    <mergeCell ref="G16:H16"/>
    <mergeCell ref="B17:D18"/>
    <mergeCell ref="G17:J17"/>
    <mergeCell ref="G18:J18"/>
    <mergeCell ref="A14:A15"/>
    <mergeCell ref="B14:B15"/>
    <mergeCell ref="C14:C15"/>
    <mergeCell ref="D14:D15"/>
    <mergeCell ref="F15:I15"/>
    <mergeCell ref="G14:J14"/>
    <mergeCell ref="A12:A13"/>
    <mergeCell ref="B12:D13"/>
    <mergeCell ref="F12:J12"/>
    <mergeCell ref="B19:D19"/>
    <mergeCell ref="G19:J19"/>
    <mergeCell ref="A20:D20"/>
    <mergeCell ref="G20:H20"/>
    <mergeCell ref="A21:D29"/>
    <mergeCell ref="G21:J21"/>
    <mergeCell ref="G22:J22"/>
    <mergeCell ref="G23:J23"/>
    <mergeCell ref="F24:J24"/>
    <mergeCell ref="F25:J25"/>
    <mergeCell ref="E16:E19"/>
    <mergeCell ref="E20:E23"/>
    <mergeCell ref="G28:J28"/>
    <mergeCell ref="F26:J26"/>
    <mergeCell ref="F27:J27"/>
    <mergeCell ref="E28:F28"/>
    <mergeCell ref="A38:F38"/>
    <mergeCell ref="G38:J38"/>
    <mergeCell ref="A31:D36"/>
    <mergeCell ref="E31:J31"/>
    <mergeCell ref="E32:J32"/>
    <mergeCell ref="E33:J33"/>
    <mergeCell ref="E34:J34"/>
    <mergeCell ref="E35:J35"/>
    <mergeCell ref="E36:J36"/>
    <mergeCell ref="E29:J29"/>
    <mergeCell ref="A37:D37"/>
    <mergeCell ref="F37:G37"/>
    <mergeCell ref="I37:J37"/>
    <mergeCell ref="A30:D30"/>
    <mergeCell ref="E30:J30"/>
    <mergeCell ref="G46:J46"/>
    <mergeCell ref="G47:J51"/>
    <mergeCell ref="A48:F48"/>
    <mergeCell ref="A49:F51"/>
    <mergeCell ref="A39:F47"/>
    <mergeCell ref="G42:J42"/>
    <mergeCell ref="G43:J45"/>
    <mergeCell ref="G39:J41"/>
  </mergeCells>
  <phoneticPr fontId="2"/>
  <pageMargins left="0.7" right="0.7" top="0.75" bottom="0.75" header="0.3" footer="0.3"/>
  <pageSetup paperSize="9" scale="6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
  <sheetViews>
    <sheetView topLeftCell="A16" zoomScale="55" zoomScaleNormal="55" workbookViewId="0">
      <selection activeCell="A25" sqref="A25:S28"/>
    </sheetView>
  </sheetViews>
  <sheetFormatPr defaultColWidth="9" defaultRowHeight="13.2"/>
  <cols>
    <col min="1" max="27" width="4" style="50" customWidth="1"/>
    <col min="28" max="16384" width="9" style="50"/>
  </cols>
  <sheetData>
    <row r="1" spans="1:27" customFormat="1" ht="16.2">
      <c r="A1" s="309" t="s">
        <v>212</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row>
    <row r="2" spans="1:27" ht="13.8" thickBot="1"/>
    <row r="3" spans="1:27" ht="16.5" customHeight="1" thickBot="1">
      <c r="A3" s="310" t="s">
        <v>4</v>
      </c>
      <c r="B3" s="311"/>
      <c r="C3" s="311"/>
      <c r="D3" s="312" t="str">
        <f>アセス１!B12</f>
        <v>リハ　花子</v>
      </c>
      <c r="E3" s="312"/>
      <c r="F3" s="312"/>
      <c r="G3" s="312"/>
      <c r="H3" s="312"/>
      <c r="I3" s="312"/>
      <c r="J3" s="312"/>
      <c r="K3" s="312"/>
      <c r="L3" s="312"/>
      <c r="M3" s="312"/>
      <c r="N3" s="312"/>
      <c r="O3" s="312"/>
      <c r="P3" s="312"/>
      <c r="Q3" s="126" t="s">
        <v>80</v>
      </c>
      <c r="R3" s="313" t="s">
        <v>101</v>
      </c>
      <c r="S3" s="314"/>
      <c r="T3" s="314"/>
      <c r="U3" s="315"/>
      <c r="V3" s="316" t="s">
        <v>244</v>
      </c>
      <c r="W3" s="317"/>
      <c r="X3" s="317"/>
      <c r="Y3" s="317"/>
      <c r="Z3" s="317"/>
      <c r="AA3" s="318"/>
    </row>
    <row r="4" spans="1:27" ht="13.8" thickBot="1">
      <c r="A4" s="319" t="s">
        <v>103</v>
      </c>
      <c r="B4" s="320"/>
      <c r="C4" s="320"/>
      <c r="D4" s="320"/>
      <c r="E4" s="320"/>
      <c r="F4" s="320"/>
      <c r="G4" s="320"/>
      <c r="H4" s="320"/>
      <c r="I4" s="320"/>
      <c r="J4" s="321"/>
      <c r="K4" s="321"/>
      <c r="L4" s="321"/>
      <c r="M4" s="321"/>
      <c r="N4" s="321"/>
      <c r="O4" s="321"/>
      <c r="P4" s="321"/>
      <c r="Q4" s="321"/>
      <c r="R4" s="321"/>
      <c r="S4" s="321"/>
      <c r="T4" s="321"/>
      <c r="U4" s="321"/>
      <c r="V4" s="321"/>
      <c r="W4" s="321"/>
      <c r="X4" s="321"/>
      <c r="Y4" s="321"/>
      <c r="Z4" s="321"/>
      <c r="AA4" s="322"/>
    </row>
    <row r="5" spans="1:27" ht="13.8" thickTop="1">
      <c r="A5" s="323" t="s">
        <v>104</v>
      </c>
      <c r="B5" s="324"/>
      <c r="C5" s="324"/>
      <c r="D5" s="324"/>
      <c r="E5" s="324"/>
      <c r="F5" s="324"/>
      <c r="G5" s="324"/>
      <c r="H5" s="324"/>
      <c r="I5" s="325"/>
      <c r="J5" s="326" t="s">
        <v>105</v>
      </c>
      <c r="K5" s="327"/>
      <c r="L5" s="327"/>
      <c r="M5" s="327"/>
      <c r="N5" s="327"/>
      <c r="O5" s="327"/>
      <c r="P5" s="327"/>
      <c r="Q5" s="327"/>
      <c r="R5" s="327"/>
      <c r="S5" s="327"/>
      <c r="T5" s="327"/>
      <c r="U5" s="327"/>
      <c r="V5" s="327"/>
      <c r="W5" s="327"/>
      <c r="X5" s="327"/>
      <c r="Y5" s="327"/>
      <c r="Z5" s="327"/>
      <c r="AA5" s="328"/>
    </row>
    <row r="6" spans="1:27" ht="9.75" customHeight="1">
      <c r="A6" s="297" t="str">
        <f>アセス１!A21</f>
        <v>腰部　脊柱管狭窄症（H24.9）・腰部　椎間板ヘルニア（H24.10)・ヘルニアOpe（H24.11）・坐骨神経痛（H25.2)</v>
      </c>
      <c r="B6" s="301"/>
      <c r="C6" s="301"/>
      <c r="D6" s="301"/>
      <c r="E6" s="301"/>
      <c r="F6" s="301"/>
      <c r="G6" s="301"/>
      <c r="H6" s="301"/>
      <c r="I6" s="302"/>
      <c r="J6" s="51"/>
      <c r="K6" s="52"/>
      <c r="L6" s="52"/>
      <c r="M6" s="52"/>
      <c r="N6" s="52"/>
      <c r="O6" s="52"/>
      <c r="P6" s="52"/>
      <c r="Q6" s="52"/>
      <c r="R6" s="52"/>
      <c r="S6" s="52"/>
      <c r="T6" s="52"/>
      <c r="U6" s="329"/>
      <c r="V6" s="329"/>
      <c r="W6" s="329"/>
      <c r="X6" s="52"/>
      <c r="Y6" s="52"/>
      <c r="Z6" s="52"/>
      <c r="AA6" s="53"/>
    </row>
    <row r="7" spans="1:27" ht="9.75" customHeight="1">
      <c r="A7" s="297"/>
      <c r="B7" s="301"/>
      <c r="C7" s="301"/>
      <c r="D7" s="301"/>
      <c r="E7" s="301"/>
      <c r="F7" s="301"/>
      <c r="G7" s="301"/>
      <c r="H7" s="301"/>
      <c r="I7" s="302"/>
      <c r="J7" s="330" t="s">
        <v>106</v>
      </c>
      <c r="K7" s="331"/>
      <c r="L7" s="331"/>
      <c r="M7" s="52"/>
      <c r="N7" s="52"/>
      <c r="O7" s="52"/>
      <c r="P7" s="52"/>
      <c r="Q7" s="52"/>
      <c r="R7" s="52"/>
      <c r="S7" s="52"/>
      <c r="T7" s="52"/>
      <c r="U7" s="52"/>
      <c r="V7" s="52"/>
      <c r="W7" s="52"/>
      <c r="X7" s="52"/>
      <c r="Y7" s="331" t="s">
        <v>107</v>
      </c>
      <c r="Z7" s="331"/>
      <c r="AA7" s="332"/>
    </row>
    <row r="8" spans="1:27" ht="9.75" customHeight="1">
      <c r="A8" s="297"/>
      <c r="B8" s="301"/>
      <c r="C8" s="301"/>
      <c r="D8" s="301"/>
      <c r="E8" s="301"/>
      <c r="F8" s="301"/>
      <c r="G8" s="301"/>
      <c r="H8" s="301"/>
      <c r="I8" s="302"/>
      <c r="J8" s="330"/>
      <c r="K8" s="331"/>
      <c r="L8" s="331"/>
      <c r="M8" s="52"/>
      <c r="N8" s="52"/>
      <c r="O8" s="52"/>
      <c r="P8" s="52"/>
      <c r="Q8" s="52"/>
      <c r="R8" s="52"/>
      <c r="S8" s="52"/>
      <c r="T8" s="52"/>
      <c r="U8" s="52"/>
      <c r="V8" s="52"/>
      <c r="W8" s="52"/>
      <c r="X8" s="52"/>
      <c r="Y8" s="331"/>
      <c r="Z8" s="331"/>
      <c r="AA8" s="332"/>
    </row>
    <row r="9" spans="1:27" ht="9.75" customHeight="1">
      <c r="A9" s="297"/>
      <c r="B9" s="301"/>
      <c r="C9" s="301"/>
      <c r="D9" s="301"/>
      <c r="E9" s="301"/>
      <c r="F9" s="301"/>
      <c r="G9" s="301"/>
      <c r="H9" s="301"/>
      <c r="I9" s="302"/>
      <c r="J9" s="330"/>
      <c r="K9" s="331"/>
      <c r="L9" s="331"/>
      <c r="M9" s="52"/>
      <c r="N9" s="52"/>
      <c r="O9" s="52"/>
      <c r="P9" s="52"/>
      <c r="Q9" s="52"/>
      <c r="R9" s="52"/>
      <c r="S9" s="52"/>
      <c r="T9" s="52"/>
      <c r="U9" s="52"/>
      <c r="V9" s="52"/>
      <c r="W9" s="52"/>
      <c r="X9" s="52"/>
      <c r="Y9" s="331"/>
      <c r="Z9" s="331"/>
      <c r="AA9" s="332"/>
    </row>
    <row r="10" spans="1:27" ht="9.75" customHeight="1">
      <c r="A10" s="297"/>
      <c r="B10" s="301"/>
      <c r="C10" s="301"/>
      <c r="D10" s="301"/>
      <c r="E10" s="301"/>
      <c r="F10" s="301"/>
      <c r="G10" s="301"/>
      <c r="H10" s="301"/>
      <c r="I10" s="302"/>
      <c r="J10" s="330"/>
      <c r="K10" s="331"/>
      <c r="L10" s="331"/>
      <c r="M10" s="52"/>
      <c r="N10" s="52"/>
      <c r="O10" s="52"/>
      <c r="P10" s="52"/>
      <c r="Q10" s="52"/>
      <c r="R10" s="52"/>
      <c r="S10" s="52"/>
      <c r="T10" s="52"/>
      <c r="U10" s="52"/>
      <c r="V10" s="52"/>
      <c r="W10" s="52"/>
      <c r="X10" s="52"/>
      <c r="Y10" s="331"/>
      <c r="Z10" s="331"/>
      <c r="AA10" s="332"/>
    </row>
    <row r="11" spans="1:27" ht="9.75" customHeight="1">
      <c r="A11" s="297"/>
      <c r="B11" s="301"/>
      <c r="C11" s="301"/>
      <c r="D11" s="301"/>
      <c r="E11" s="301"/>
      <c r="F11" s="301"/>
      <c r="G11" s="301"/>
      <c r="H11" s="301"/>
      <c r="I11" s="302"/>
      <c r="J11" s="51"/>
      <c r="K11" s="52"/>
      <c r="L11" s="52"/>
      <c r="M11" s="52"/>
      <c r="N11" s="52"/>
      <c r="O11" s="52"/>
      <c r="P11" s="52"/>
      <c r="Q11" s="52"/>
      <c r="R11" s="52"/>
      <c r="S11" s="52"/>
      <c r="T11" s="52"/>
      <c r="U11" s="52"/>
      <c r="V11" s="52"/>
      <c r="W11" s="52"/>
      <c r="X11" s="52"/>
      <c r="Y11" s="52"/>
      <c r="Z11" s="52"/>
      <c r="AA11" s="53"/>
    </row>
    <row r="12" spans="1:27" ht="9.75" customHeight="1">
      <c r="A12" s="297"/>
      <c r="B12" s="301"/>
      <c r="C12" s="301"/>
      <c r="D12" s="301"/>
      <c r="E12" s="301"/>
      <c r="F12" s="301"/>
      <c r="G12" s="301"/>
      <c r="H12" s="301"/>
      <c r="I12" s="302"/>
      <c r="J12" s="51"/>
      <c r="K12" s="52"/>
      <c r="L12" s="52"/>
      <c r="M12" s="52"/>
      <c r="N12" s="52"/>
      <c r="O12" s="52"/>
      <c r="P12" s="52"/>
      <c r="Q12" s="52"/>
      <c r="R12" s="52"/>
      <c r="S12" s="52"/>
      <c r="T12" s="52"/>
      <c r="U12" s="52"/>
      <c r="V12" s="52"/>
      <c r="W12" s="52"/>
      <c r="X12" s="52"/>
      <c r="Y12" s="52"/>
      <c r="Z12" s="52"/>
      <c r="AA12" s="53"/>
    </row>
    <row r="13" spans="1:27" ht="9.75" customHeight="1">
      <c r="A13" s="297"/>
      <c r="B13" s="301"/>
      <c r="C13" s="301"/>
      <c r="D13" s="301"/>
      <c r="E13" s="301"/>
      <c r="F13" s="301"/>
      <c r="G13" s="301"/>
      <c r="H13" s="301"/>
      <c r="I13" s="302"/>
      <c r="J13" s="51"/>
      <c r="K13" s="52"/>
      <c r="L13" s="52"/>
      <c r="M13" s="52"/>
      <c r="N13" s="52"/>
      <c r="O13" s="52"/>
      <c r="P13" s="52"/>
      <c r="Q13" s="52"/>
      <c r="R13" s="52"/>
      <c r="S13" s="52"/>
      <c r="T13" s="52"/>
      <c r="U13" s="52"/>
      <c r="V13" s="52"/>
      <c r="W13" s="52"/>
      <c r="X13" s="52"/>
      <c r="Y13" s="52"/>
      <c r="Z13" s="52"/>
      <c r="AA13" s="53"/>
    </row>
    <row r="14" spans="1:27" ht="9.75" customHeight="1">
      <c r="A14" s="297"/>
      <c r="B14" s="301"/>
      <c r="C14" s="301"/>
      <c r="D14" s="301"/>
      <c r="E14" s="301"/>
      <c r="F14" s="301"/>
      <c r="G14" s="301"/>
      <c r="H14" s="301"/>
      <c r="I14" s="302"/>
      <c r="J14" s="51"/>
      <c r="K14" s="52"/>
      <c r="L14" s="52"/>
      <c r="M14" s="52"/>
      <c r="N14" s="52"/>
      <c r="O14" s="52"/>
      <c r="P14" s="52"/>
      <c r="Q14" s="52"/>
      <c r="R14" s="52"/>
      <c r="S14" s="52"/>
      <c r="T14" s="52"/>
      <c r="U14" s="52"/>
      <c r="V14" s="52"/>
      <c r="W14" s="52"/>
      <c r="X14" s="52"/>
      <c r="Y14" s="52"/>
      <c r="Z14" s="52"/>
      <c r="AA14" s="53"/>
    </row>
    <row r="15" spans="1:27" ht="9.75" customHeight="1">
      <c r="A15" s="297"/>
      <c r="B15" s="301"/>
      <c r="C15" s="301"/>
      <c r="D15" s="301"/>
      <c r="E15" s="301"/>
      <c r="F15" s="301"/>
      <c r="G15" s="301"/>
      <c r="H15" s="301"/>
      <c r="I15" s="302"/>
      <c r="J15" s="51"/>
      <c r="K15" s="52"/>
      <c r="L15" s="52"/>
      <c r="M15" s="52"/>
      <c r="N15" s="52"/>
      <c r="O15" s="52"/>
      <c r="P15" s="52"/>
      <c r="Q15" s="52"/>
      <c r="R15" s="52"/>
      <c r="S15" s="52"/>
      <c r="T15" s="52"/>
      <c r="U15" s="52"/>
      <c r="V15" s="52"/>
      <c r="W15" s="52"/>
      <c r="X15" s="52"/>
      <c r="Y15" s="52"/>
      <c r="Z15" s="52"/>
      <c r="AA15" s="53"/>
    </row>
    <row r="16" spans="1:27" ht="12.75" customHeight="1">
      <c r="A16" s="294" t="s">
        <v>108</v>
      </c>
      <c r="B16" s="295"/>
      <c r="C16" s="295"/>
      <c r="D16" s="295"/>
      <c r="E16" s="295"/>
      <c r="F16" s="295"/>
      <c r="G16" s="295"/>
      <c r="H16" s="295"/>
      <c r="I16" s="296"/>
      <c r="J16" s="51"/>
      <c r="K16" s="52"/>
      <c r="L16" s="52"/>
      <c r="M16" s="52"/>
      <c r="N16" s="52"/>
      <c r="O16" s="52"/>
      <c r="P16" s="52"/>
      <c r="Q16" s="52"/>
      <c r="R16" s="52"/>
      <c r="S16" s="52"/>
      <c r="T16" s="52"/>
      <c r="U16" s="52"/>
      <c r="V16" s="52"/>
      <c r="W16" s="52"/>
      <c r="X16" s="52"/>
      <c r="Y16" s="52"/>
      <c r="Z16" s="52"/>
      <c r="AA16" s="53"/>
    </row>
    <row r="17" spans="1:27" ht="9.75" customHeight="1">
      <c r="A17" s="297" t="s">
        <v>383</v>
      </c>
      <c r="B17" s="298"/>
      <c r="C17" s="298"/>
      <c r="D17" s="298"/>
      <c r="E17" s="298"/>
      <c r="F17" s="298"/>
      <c r="G17" s="298"/>
      <c r="H17" s="298"/>
      <c r="I17" s="299"/>
      <c r="J17" s="51"/>
      <c r="K17" s="52"/>
      <c r="L17" s="52"/>
      <c r="M17" s="52"/>
      <c r="N17" s="52"/>
      <c r="O17" s="52"/>
      <c r="P17" s="52"/>
      <c r="Q17" s="52"/>
      <c r="R17" s="52"/>
      <c r="S17" s="52"/>
      <c r="T17" s="52"/>
      <c r="U17" s="52"/>
      <c r="V17" s="52"/>
      <c r="W17" s="52"/>
      <c r="X17" s="52"/>
      <c r="Y17" s="52"/>
      <c r="Z17" s="52"/>
      <c r="AA17" s="53"/>
    </row>
    <row r="18" spans="1:27" ht="9.75" customHeight="1">
      <c r="A18" s="300"/>
      <c r="B18" s="298"/>
      <c r="C18" s="298"/>
      <c r="D18" s="298"/>
      <c r="E18" s="298"/>
      <c r="F18" s="298"/>
      <c r="G18" s="298"/>
      <c r="H18" s="298"/>
      <c r="I18" s="299"/>
      <c r="J18" s="51"/>
      <c r="K18" s="52"/>
      <c r="L18" s="52"/>
      <c r="M18" s="52"/>
      <c r="N18" s="52"/>
      <c r="O18" s="52"/>
      <c r="P18" s="52"/>
      <c r="Q18" s="52"/>
      <c r="R18" s="52"/>
      <c r="S18" s="52"/>
      <c r="T18" s="52"/>
      <c r="U18" s="52"/>
      <c r="V18" s="52"/>
      <c r="W18" s="52"/>
      <c r="X18" s="52"/>
      <c r="Y18" s="52"/>
      <c r="Z18" s="52"/>
      <c r="AA18" s="53"/>
    </row>
    <row r="19" spans="1:27" ht="9.75" customHeight="1">
      <c r="A19" s="300"/>
      <c r="B19" s="298"/>
      <c r="C19" s="298"/>
      <c r="D19" s="298"/>
      <c r="E19" s="298"/>
      <c r="F19" s="298"/>
      <c r="G19" s="298"/>
      <c r="H19" s="298"/>
      <c r="I19" s="299"/>
      <c r="J19" s="51"/>
      <c r="K19" s="52"/>
      <c r="L19" s="52"/>
      <c r="M19" s="52"/>
      <c r="N19" s="52"/>
      <c r="O19" s="52"/>
      <c r="P19" s="52"/>
      <c r="Q19" s="52"/>
      <c r="R19" s="52"/>
      <c r="S19" s="52"/>
      <c r="T19" s="52"/>
      <c r="U19" s="52"/>
      <c r="V19" s="52"/>
      <c r="W19" s="52"/>
      <c r="X19" s="52"/>
      <c r="Y19" s="52"/>
      <c r="Z19" s="52"/>
      <c r="AA19" s="53"/>
    </row>
    <row r="20" spans="1:27" ht="9.75" customHeight="1">
      <c r="A20" s="300"/>
      <c r="B20" s="298"/>
      <c r="C20" s="298"/>
      <c r="D20" s="298"/>
      <c r="E20" s="298"/>
      <c r="F20" s="298"/>
      <c r="G20" s="298"/>
      <c r="H20" s="298"/>
      <c r="I20" s="299"/>
      <c r="J20" s="51"/>
      <c r="K20" s="52"/>
      <c r="L20" s="52"/>
      <c r="M20" s="52"/>
      <c r="N20" s="52"/>
      <c r="O20" s="52"/>
      <c r="P20" s="52"/>
      <c r="Q20" s="52"/>
      <c r="R20" s="52"/>
      <c r="S20" s="52"/>
      <c r="T20" s="52"/>
      <c r="U20" s="52"/>
      <c r="V20" s="52"/>
      <c r="W20" s="52"/>
      <c r="X20" s="52"/>
      <c r="Y20" s="52"/>
      <c r="Z20" s="52"/>
      <c r="AA20" s="53"/>
    </row>
    <row r="21" spans="1:27" ht="9.75" customHeight="1">
      <c r="A21" s="300"/>
      <c r="B21" s="298"/>
      <c r="C21" s="298"/>
      <c r="D21" s="298"/>
      <c r="E21" s="298"/>
      <c r="F21" s="298"/>
      <c r="G21" s="298"/>
      <c r="H21" s="298"/>
      <c r="I21" s="299"/>
      <c r="J21" s="51"/>
      <c r="K21" s="52"/>
      <c r="L21" s="52"/>
      <c r="M21" s="52"/>
      <c r="N21" s="52"/>
      <c r="O21" s="52"/>
      <c r="P21" s="52"/>
      <c r="Q21" s="52"/>
      <c r="R21" s="52"/>
      <c r="S21" s="52"/>
      <c r="T21" s="52"/>
      <c r="U21" s="52"/>
      <c r="V21" s="52"/>
      <c r="W21" s="52"/>
      <c r="X21" s="52"/>
      <c r="Y21" s="52"/>
      <c r="Z21" s="52"/>
      <c r="AA21" s="53"/>
    </row>
    <row r="22" spans="1:27" ht="9.75" customHeight="1">
      <c r="A22" s="300"/>
      <c r="B22" s="298"/>
      <c r="C22" s="298"/>
      <c r="D22" s="298"/>
      <c r="E22" s="298"/>
      <c r="F22" s="298"/>
      <c r="G22" s="298"/>
      <c r="H22" s="298"/>
      <c r="I22" s="299"/>
      <c r="J22" s="51"/>
      <c r="K22" s="52"/>
      <c r="L22" s="52"/>
      <c r="M22" s="52"/>
      <c r="N22" s="52"/>
      <c r="O22" s="52"/>
      <c r="P22" s="52"/>
      <c r="Q22" s="52"/>
      <c r="R22" s="52"/>
      <c r="S22" s="52"/>
      <c r="T22" s="52"/>
      <c r="U22" s="52"/>
      <c r="V22" s="52"/>
      <c r="W22" s="52"/>
      <c r="X22" s="52"/>
      <c r="Y22" s="52"/>
      <c r="Z22" s="52"/>
      <c r="AA22" s="53"/>
    </row>
    <row r="23" spans="1:27" ht="9.75" customHeight="1">
      <c r="A23" s="300"/>
      <c r="B23" s="298"/>
      <c r="C23" s="298"/>
      <c r="D23" s="298"/>
      <c r="E23" s="298"/>
      <c r="F23" s="298"/>
      <c r="G23" s="298"/>
      <c r="H23" s="298"/>
      <c r="I23" s="299"/>
      <c r="J23" s="51"/>
      <c r="K23" s="52"/>
      <c r="L23" s="52"/>
      <c r="M23" s="52"/>
      <c r="N23" s="52"/>
      <c r="O23" s="52"/>
      <c r="P23" s="52"/>
      <c r="Q23" s="52"/>
      <c r="R23" s="52"/>
      <c r="S23" s="52"/>
      <c r="T23" s="52"/>
      <c r="U23" s="52"/>
      <c r="V23" s="52"/>
      <c r="W23" s="52"/>
      <c r="X23" s="52"/>
      <c r="Y23" s="52"/>
      <c r="Z23" s="52"/>
      <c r="AA23" s="53"/>
    </row>
    <row r="24" spans="1:27" ht="12.75" customHeight="1">
      <c r="A24" s="294" t="s">
        <v>109</v>
      </c>
      <c r="B24" s="295"/>
      <c r="C24" s="295"/>
      <c r="D24" s="295"/>
      <c r="E24" s="295"/>
      <c r="F24" s="295"/>
      <c r="G24" s="295"/>
      <c r="H24" s="295"/>
      <c r="I24" s="296"/>
      <c r="J24" s="51"/>
      <c r="K24" s="52"/>
      <c r="L24" s="52"/>
      <c r="M24" s="52"/>
      <c r="N24" s="52"/>
      <c r="O24" s="52"/>
      <c r="P24" s="52"/>
      <c r="Q24" s="52"/>
      <c r="R24" s="52"/>
      <c r="S24" s="52"/>
      <c r="T24" s="52"/>
      <c r="U24" s="52"/>
      <c r="V24" s="52"/>
      <c r="W24" s="52"/>
      <c r="X24" s="52"/>
      <c r="Y24" s="52"/>
      <c r="Z24" s="52"/>
      <c r="AA24" s="53"/>
    </row>
    <row r="25" spans="1:27" ht="9.75" customHeight="1">
      <c r="A25" s="297" t="s">
        <v>306</v>
      </c>
      <c r="B25" s="301"/>
      <c r="C25" s="301"/>
      <c r="D25" s="301"/>
      <c r="E25" s="301"/>
      <c r="F25" s="301"/>
      <c r="G25" s="301"/>
      <c r="H25" s="301"/>
      <c r="I25" s="302"/>
      <c r="J25" s="51"/>
      <c r="K25" s="52"/>
      <c r="L25" s="52"/>
      <c r="M25" s="52"/>
      <c r="N25" s="52"/>
      <c r="O25" s="52"/>
      <c r="P25" s="52"/>
      <c r="Q25" s="52"/>
      <c r="R25" s="52"/>
      <c r="S25" s="52"/>
      <c r="T25" s="52"/>
      <c r="U25" s="52"/>
      <c r="V25" s="52"/>
      <c r="W25" s="52"/>
      <c r="X25" s="52"/>
      <c r="Y25" s="52"/>
      <c r="Z25" s="52"/>
      <c r="AA25" s="53"/>
    </row>
    <row r="26" spans="1:27" ht="9.75" customHeight="1">
      <c r="A26" s="297"/>
      <c r="B26" s="301"/>
      <c r="C26" s="301"/>
      <c r="D26" s="301"/>
      <c r="E26" s="301"/>
      <c r="F26" s="301"/>
      <c r="G26" s="301"/>
      <c r="H26" s="301"/>
      <c r="I26" s="302"/>
      <c r="J26" s="51"/>
      <c r="K26" s="52"/>
      <c r="L26" s="52"/>
      <c r="M26" s="52"/>
      <c r="N26" s="52"/>
      <c r="O26" s="52"/>
      <c r="P26" s="52"/>
      <c r="Q26" s="52"/>
      <c r="R26" s="52"/>
      <c r="S26" s="52"/>
      <c r="T26" s="52"/>
      <c r="U26" s="52"/>
      <c r="V26" s="52"/>
      <c r="W26" s="52"/>
      <c r="X26" s="52"/>
      <c r="Y26" s="52"/>
      <c r="Z26" s="52"/>
      <c r="AA26" s="53"/>
    </row>
    <row r="27" spans="1:27" ht="9.75" customHeight="1">
      <c r="A27" s="297"/>
      <c r="B27" s="301"/>
      <c r="C27" s="301"/>
      <c r="D27" s="301"/>
      <c r="E27" s="301"/>
      <c r="F27" s="301"/>
      <c r="G27" s="301"/>
      <c r="H27" s="301"/>
      <c r="I27" s="302"/>
      <c r="J27" s="51"/>
      <c r="K27" s="52"/>
      <c r="L27" s="52"/>
      <c r="M27" s="52"/>
      <c r="N27" s="52"/>
      <c r="O27" s="52"/>
      <c r="P27" s="52"/>
      <c r="Q27" s="52"/>
      <c r="R27" s="52"/>
      <c r="S27" s="52"/>
      <c r="T27" s="52"/>
      <c r="U27" s="52"/>
      <c r="V27" s="52"/>
      <c r="W27" s="52"/>
      <c r="X27" s="52"/>
      <c r="Y27" s="52"/>
      <c r="Z27" s="52"/>
      <c r="AA27" s="53"/>
    </row>
    <row r="28" spans="1:27" ht="9.75" customHeight="1" thickBot="1">
      <c r="A28" s="303"/>
      <c r="B28" s="304"/>
      <c r="C28" s="304"/>
      <c r="D28" s="304"/>
      <c r="E28" s="304"/>
      <c r="F28" s="304"/>
      <c r="G28" s="304"/>
      <c r="H28" s="304"/>
      <c r="I28" s="305"/>
      <c r="J28" s="54"/>
      <c r="K28" s="55"/>
      <c r="L28" s="55"/>
      <c r="M28" s="55"/>
      <c r="N28" s="55"/>
      <c r="O28" s="55"/>
      <c r="P28" s="55"/>
      <c r="Q28" s="55"/>
      <c r="R28" s="55"/>
      <c r="S28" s="55"/>
      <c r="T28" s="55"/>
      <c r="U28" s="55"/>
      <c r="V28" s="55"/>
      <c r="W28" s="55"/>
      <c r="X28" s="55"/>
      <c r="Y28" s="55"/>
      <c r="Z28" s="55"/>
      <c r="AA28" s="56"/>
    </row>
    <row r="29" spans="1:27" ht="14.4" thickTop="1" thickBot="1">
      <c r="A29" s="306" t="s">
        <v>211</v>
      </c>
      <c r="B29" s="306"/>
      <c r="C29" s="306"/>
      <c r="D29" s="306"/>
      <c r="E29" s="306"/>
      <c r="F29" s="306"/>
      <c r="G29" s="306"/>
      <c r="H29" s="306"/>
      <c r="I29" s="306"/>
      <c r="J29" s="307"/>
      <c r="K29" s="307"/>
      <c r="L29" s="307"/>
      <c r="M29" s="307"/>
      <c r="N29" s="307"/>
      <c r="O29" s="308" t="s">
        <v>110</v>
      </c>
      <c r="P29" s="308"/>
      <c r="Q29" s="308"/>
      <c r="R29" s="308"/>
      <c r="S29" s="308"/>
      <c r="T29" s="308"/>
      <c r="U29" s="308"/>
      <c r="V29" s="308"/>
      <c r="W29" s="308"/>
      <c r="X29" s="308"/>
      <c r="Y29" s="308"/>
      <c r="Z29" s="308"/>
      <c r="AA29" s="308"/>
    </row>
    <row r="30" spans="1:27" ht="23.25" customHeight="1">
      <c r="A30" s="285" t="s">
        <v>111</v>
      </c>
      <c r="B30" s="287" t="s">
        <v>112</v>
      </c>
      <c r="C30" s="287"/>
      <c r="D30" s="288" t="s">
        <v>245</v>
      </c>
      <c r="E30" s="288"/>
      <c r="F30" s="288"/>
      <c r="G30" s="288"/>
      <c r="H30" s="288"/>
      <c r="I30" s="288"/>
      <c r="J30" s="288"/>
      <c r="K30" s="288"/>
      <c r="L30" s="288"/>
      <c r="M30" s="288"/>
      <c r="N30" s="288"/>
      <c r="O30" s="289"/>
      <c r="P30" s="289"/>
      <c r="Q30" s="289"/>
      <c r="R30" s="289"/>
      <c r="S30" s="289"/>
      <c r="T30" s="289"/>
      <c r="U30" s="289"/>
      <c r="V30" s="289"/>
      <c r="W30" s="289"/>
      <c r="X30" s="289"/>
      <c r="Y30" s="289"/>
      <c r="Z30" s="289"/>
      <c r="AA30" s="290"/>
    </row>
    <row r="31" spans="1:27" ht="23.25" customHeight="1">
      <c r="A31" s="286"/>
      <c r="B31" s="280" t="s">
        <v>218</v>
      </c>
      <c r="C31" s="280"/>
      <c r="D31" s="288" t="s">
        <v>245</v>
      </c>
      <c r="E31" s="288"/>
      <c r="F31" s="288"/>
      <c r="G31" s="288"/>
      <c r="H31" s="288"/>
      <c r="I31" s="288"/>
      <c r="J31" s="288"/>
      <c r="K31" s="288"/>
      <c r="L31" s="288"/>
      <c r="M31" s="288"/>
      <c r="N31" s="288"/>
      <c r="O31" s="282"/>
      <c r="P31" s="282"/>
      <c r="Q31" s="282"/>
      <c r="R31" s="282"/>
      <c r="S31" s="282"/>
      <c r="T31" s="282"/>
      <c r="U31" s="282"/>
      <c r="V31" s="282"/>
      <c r="W31" s="282"/>
      <c r="X31" s="282"/>
      <c r="Y31" s="282"/>
      <c r="Z31" s="282"/>
      <c r="AA31" s="283"/>
    </row>
    <row r="32" spans="1:27" ht="23.25" customHeight="1">
      <c r="A32" s="286"/>
      <c r="B32" s="280" t="s">
        <v>113</v>
      </c>
      <c r="C32" s="280"/>
      <c r="D32" s="293" t="s">
        <v>246</v>
      </c>
      <c r="E32" s="293"/>
      <c r="F32" s="293"/>
      <c r="G32" s="293"/>
      <c r="H32" s="293"/>
      <c r="I32" s="293"/>
      <c r="J32" s="293"/>
      <c r="K32" s="293"/>
      <c r="L32" s="293"/>
      <c r="M32" s="293"/>
      <c r="N32" s="293"/>
      <c r="O32" s="282"/>
      <c r="P32" s="282"/>
      <c r="Q32" s="282"/>
      <c r="R32" s="282"/>
      <c r="S32" s="282"/>
      <c r="T32" s="282"/>
      <c r="U32" s="282"/>
      <c r="V32" s="282"/>
      <c r="W32" s="282"/>
      <c r="X32" s="282"/>
      <c r="Y32" s="282"/>
      <c r="Z32" s="282"/>
      <c r="AA32" s="283"/>
    </row>
    <row r="33" spans="1:27" ht="23.25" customHeight="1">
      <c r="A33" s="286"/>
      <c r="B33" s="291" t="s">
        <v>213</v>
      </c>
      <c r="C33" s="292"/>
      <c r="D33" s="293" t="s">
        <v>246</v>
      </c>
      <c r="E33" s="293"/>
      <c r="F33" s="293"/>
      <c r="G33" s="293"/>
      <c r="H33" s="293"/>
      <c r="I33" s="293"/>
      <c r="J33" s="293"/>
      <c r="K33" s="293"/>
      <c r="L33" s="293"/>
      <c r="M33" s="293"/>
      <c r="N33" s="293"/>
      <c r="O33" s="276"/>
      <c r="P33" s="277"/>
      <c r="Q33" s="277"/>
      <c r="R33" s="277"/>
      <c r="S33" s="277"/>
      <c r="T33" s="277"/>
      <c r="U33" s="277"/>
      <c r="V33" s="277"/>
      <c r="W33" s="277"/>
      <c r="X33" s="277"/>
      <c r="Y33" s="277"/>
      <c r="Z33" s="277"/>
      <c r="AA33" s="278"/>
    </row>
    <row r="34" spans="1:27" ht="23.25" customHeight="1">
      <c r="A34" s="286"/>
      <c r="B34" s="280" t="s">
        <v>219</v>
      </c>
      <c r="C34" s="280"/>
      <c r="D34" s="293" t="s">
        <v>247</v>
      </c>
      <c r="E34" s="293"/>
      <c r="F34" s="293"/>
      <c r="G34" s="293"/>
      <c r="H34" s="293"/>
      <c r="I34" s="293"/>
      <c r="J34" s="293"/>
      <c r="K34" s="293"/>
      <c r="L34" s="293"/>
      <c r="M34" s="293"/>
      <c r="N34" s="293"/>
      <c r="O34" s="282" t="s">
        <v>250</v>
      </c>
      <c r="P34" s="282"/>
      <c r="Q34" s="282"/>
      <c r="R34" s="282"/>
      <c r="S34" s="282"/>
      <c r="T34" s="282"/>
      <c r="U34" s="282"/>
      <c r="V34" s="282"/>
      <c r="W34" s="282"/>
      <c r="X34" s="282"/>
      <c r="Y34" s="282"/>
      <c r="Z34" s="282"/>
      <c r="AA34" s="283"/>
    </row>
    <row r="35" spans="1:27" ht="23.25" customHeight="1">
      <c r="A35" s="286"/>
      <c r="B35" s="280" t="s">
        <v>114</v>
      </c>
      <c r="C35" s="280"/>
      <c r="D35" s="281" t="s">
        <v>245</v>
      </c>
      <c r="E35" s="281"/>
      <c r="F35" s="281"/>
      <c r="G35" s="281"/>
      <c r="H35" s="281"/>
      <c r="I35" s="281"/>
      <c r="J35" s="281"/>
      <c r="K35" s="281"/>
      <c r="L35" s="281"/>
      <c r="M35" s="281"/>
      <c r="N35" s="281"/>
      <c r="O35" s="282"/>
      <c r="P35" s="282"/>
      <c r="Q35" s="282"/>
      <c r="R35" s="282"/>
      <c r="S35" s="282"/>
      <c r="T35" s="282"/>
      <c r="U35" s="282"/>
      <c r="V35" s="282"/>
      <c r="W35" s="282"/>
      <c r="X35" s="282"/>
      <c r="Y35" s="282"/>
      <c r="Z35" s="282"/>
      <c r="AA35" s="283"/>
    </row>
    <row r="36" spans="1:27" ht="23.25" customHeight="1">
      <c r="A36" s="286"/>
      <c r="B36" s="280" t="s">
        <v>115</v>
      </c>
      <c r="C36" s="280"/>
      <c r="D36" s="281" t="s">
        <v>248</v>
      </c>
      <c r="E36" s="281"/>
      <c r="F36" s="281"/>
      <c r="G36" s="281"/>
      <c r="H36" s="281"/>
      <c r="I36" s="281"/>
      <c r="J36" s="281"/>
      <c r="K36" s="281"/>
      <c r="L36" s="281"/>
      <c r="M36" s="281"/>
      <c r="N36" s="281"/>
      <c r="O36" s="282"/>
      <c r="P36" s="282"/>
      <c r="Q36" s="282"/>
      <c r="R36" s="282"/>
      <c r="S36" s="282"/>
      <c r="T36" s="282"/>
      <c r="U36" s="282"/>
      <c r="V36" s="282"/>
      <c r="W36" s="282"/>
      <c r="X36" s="282"/>
      <c r="Y36" s="282"/>
      <c r="Z36" s="282"/>
      <c r="AA36" s="283"/>
    </row>
    <row r="37" spans="1:27" ht="23.25" customHeight="1">
      <c r="A37" s="286"/>
      <c r="B37" s="280" t="s">
        <v>116</v>
      </c>
      <c r="C37" s="280"/>
      <c r="D37" s="281" t="s">
        <v>249</v>
      </c>
      <c r="E37" s="281"/>
      <c r="F37" s="281"/>
      <c r="G37" s="281"/>
      <c r="H37" s="281"/>
      <c r="I37" s="281"/>
      <c r="J37" s="281"/>
      <c r="K37" s="281"/>
      <c r="L37" s="281"/>
      <c r="M37" s="281"/>
      <c r="N37" s="281"/>
      <c r="O37" s="282" t="s">
        <v>251</v>
      </c>
      <c r="P37" s="282"/>
      <c r="Q37" s="282"/>
      <c r="R37" s="282"/>
      <c r="S37" s="282"/>
      <c r="T37" s="282"/>
      <c r="U37" s="282"/>
      <c r="V37" s="282"/>
      <c r="W37" s="282"/>
      <c r="X37" s="282"/>
      <c r="Y37" s="282"/>
      <c r="Z37" s="282"/>
      <c r="AA37" s="283"/>
    </row>
    <row r="38" spans="1:27" ht="23.25" customHeight="1">
      <c r="A38" s="286"/>
      <c r="B38" s="280" t="s">
        <v>117</v>
      </c>
      <c r="C38" s="280"/>
      <c r="D38" s="281" t="s">
        <v>245</v>
      </c>
      <c r="E38" s="281"/>
      <c r="F38" s="281"/>
      <c r="G38" s="281"/>
      <c r="H38" s="281"/>
      <c r="I38" s="281"/>
      <c r="J38" s="281"/>
      <c r="K38" s="281"/>
      <c r="L38" s="281"/>
      <c r="M38" s="281"/>
      <c r="N38" s="281"/>
      <c r="O38" s="282"/>
      <c r="P38" s="282"/>
      <c r="Q38" s="282"/>
      <c r="R38" s="282"/>
      <c r="S38" s="282"/>
      <c r="T38" s="282"/>
      <c r="U38" s="282"/>
      <c r="V38" s="282"/>
      <c r="W38" s="282"/>
      <c r="X38" s="282"/>
      <c r="Y38" s="282"/>
      <c r="Z38" s="282"/>
      <c r="AA38" s="283"/>
    </row>
    <row r="39" spans="1:27" ht="23.25" customHeight="1">
      <c r="A39" s="279" t="s">
        <v>118</v>
      </c>
      <c r="B39" s="280" t="s">
        <v>119</v>
      </c>
      <c r="C39" s="280"/>
      <c r="D39" s="281" t="s">
        <v>252</v>
      </c>
      <c r="E39" s="281"/>
      <c r="F39" s="281"/>
      <c r="G39" s="281"/>
      <c r="H39" s="281"/>
      <c r="I39" s="281"/>
      <c r="J39" s="281"/>
      <c r="K39" s="281"/>
      <c r="L39" s="281"/>
      <c r="M39" s="281"/>
      <c r="N39" s="281"/>
      <c r="O39" s="282"/>
      <c r="P39" s="282"/>
      <c r="Q39" s="282"/>
      <c r="R39" s="282"/>
      <c r="S39" s="282"/>
      <c r="T39" s="282"/>
      <c r="U39" s="282"/>
      <c r="V39" s="282"/>
      <c r="W39" s="282"/>
      <c r="X39" s="282"/>
      <c r="Y39" s="282"/>
      <c r="Z39" s="282"/>
      <c r="AA39" s="283"/>
    </row>
    <row r="40" spans="1:27" ht="23.25" customHeight="1">
      <c r="A40" s="279"/>
      <c r="B40" s="280" t="s">
        <v>118</v>
      </c>
      <c r="C40" s="280"/>
      <c r="D40" s="284" t="s">
        <v>253</v>
      </c>
      <c r="E40" s="284"/>
      <c r="F40" s="284"/>
      <c r="G40" s="284"/>
      <c r="H40" s="284"/>
      <c r="I40" s="284"/>
      <c r="J40" s="284"/>
      <c r="K40" s="284"/>
      <c r="L40" s="284"/>
      <c r="M40" s="284"/>
      <c r="N40" s="284"/>
      <c r="O40" s="282" t="s">
        <v>265</v>
      </c>
      <c r="P40" s="282"/>
      <c r="Q40" s="282"/>
      <c r="R40" s="282"/>
      <c r="S40" s="282"/>
      <c r="T40" s="282"/>
      <c r="U40" s="282"/>
      <c r="V40" s="282"/>
      <c r="W40" s="282"/>
      <c r="X40" s="282"/>
      <c r="Y40" s="282"/>
      <c r="Z40" s="282"/>
      <c r="AA40" s="283"/>
    </row>
    <row r="41" spans="1:27" ht="23.25" customHeight="1">
      <c r="A41" s="279"/>
      <c r="B41" s="280" t="s">
        <v>214</v>
      </c>
      <c r="C41" s="280"/>
      <c r="D41" s="284" t="s">
        <v>252</v>
      </c>
      <c r="E41" s="284"/>
      <c r="F41" s="284"/>
      <c r="G41" s="284"/>
      <c r="H41" s="284"/>
      <c r="I41" s="284"/>
      <c r="J41" s="284"/>
      <c r="K41" s="284"/>
      <c r="L41" s="284"/>
      <c r="M41" s="284"/>
      <c r="N41" s="284"/>
      <c r="O41" s="270" t="s">
        <v>254</v>
      </c>
      <c r="P41" s="271"/>
      <c r="Q41" s="271"/>
      <c r="R41" s="271"/>
      <c r="S41" s="271"/>
      <c r="T41" s="271"/>
      <c r="U41" s="271"/>
      <c r="V41" s="271"/>
      <c r="W41" s="271"/>
      <c r="X41" s="271"/>
      <c r="Y41" s="271"/>
      <c r="Z41" s="271"/>
      <c r="AA41" s="272"/>
    </row>
    <row r="42" spans="1:27" ht="23.25" customHeight="1">
      <c r="A42" s="279"/>
      <c r="B42" s="280" t="s">
        <v>215</v>
      </c>
      <c r="C42" s="280"/>
      <c r="D42" s="284" t="s">
        <v>252</v>
      </c>
      <c r="E42" s="284"/>
      <c r="F42" s="284"/>
      <c r="G42" s="284"/>
      <c r="H42" s="284"/>
      <c r="I42" s="284"/>
      <c r="J42" s="284"/>
      <c r="K42" s="284"/>
      <c r="L42" s="284"/>
      <c r="M42" s="284"/>
      <c r="N42" s="284"/>
      <c r="O42" s="273"/>
      <c r="P42" s="274"/>
      <c r="Q42" s="274"/>
      <c r="R42" s="274"/>
      <c r="S42" s="274"/>
      <c r="T42" s="274"/>
      <c r="U42" s="274"/>
      <c r="V42" s="274"/>
      <c r="W42" s="274"/>
      <c r="X42" s="274"/>
      <c r="Y42" s="274"/>
      <c r="Z42" s="274"/>
      <c r="AA42" s="275"/>
    </row>
    <row r="43" spans="1:27" ht="23.25" customHeight="1">
      <c r="A43" s="333" t="s">
        <v>216</v>
      </c>
      <c r="B43" s="339" t="s">
        <v>220</v>
      </c>
      <c r="C43" s="339"/>
      <c r="D43" s="284" t="s">
        <v>255</v>
      </c>
      <c r="E43" s="284"/>
      <c r="F43" s="284"/>
      <c r="G43" s="284"/>
      <c r="H43" s="284"/>
      <c r="I43" s="284"/>
      <c r="J43" s="284"/>
      <c r="K43" s="284"/>
      <c r="L43" s="284"/>
      <c r="M43" s="284"/>
      <c r="N43" s="284"/>
      <c r="O43" s="340"/>
      <c r="P43" s="340"/>
      <c r="Q43" s="340"/>
      <c r="R43" s="340"/>
      <c r="S43" s="340"/>
      <c r="T43" s="340"/>
      <c r="U43" s="340"/>
      <c r="V43" s="340"/>
      <c r="W43" s="340"/>
      <c r="X43" s="340"/>
      <c r="Y43" s="340"/>
      <c r="Z43" s="340"/>
      <c r="AA43" s="341"/>
    </row>
    <row r="44" spans="1:27" ht="23.25" customHeight="1">
      <c r="A44" s="333"/>
      <c r="B44" s="342" t="s">
        <v>154</v>
      </c>
      <c r="C44" s="342"/>
      <c r="D44" s="284" t="s">
        <v>256</v>
      </c>
      <c r="E44" s="284"/>
      <c r="F44" s="284"/>
      <c r="G44" s="284"/>
      <c r="H44" s="284"/>
      <c r="I44" s="284"/>
      <c r="J44" s="284"/>
      <c r="K44" s="284"/>
      <c r="L44" s="284"/>
      <c r="M44" s="284"/>
      <c r="N44" s="284"/>
      <c r="O44" s="340"/>
      <c r="P44" s="340"/>
      <c r="Q44" s="340"/>
      <c r="R44" s="340"/>
      <c r="S44" s="340"/>
      <c r="T44" s="340"/>
      <c r="U44" s="340"/>
      <c r="V44" s="340"/>
      <c r="W44" s="340"/>
      <c r="X44" s="340"/>
      <c r="Y44" s="340"/>
      <c r="Z44" s="340"/>
      <c r="AA44" s="341"/>
    </row>
    <row r="45" spans="1:27" ht="23.25" customHeight="1">
      <c r="A45" s="333"/>
      <c r="B45" s="342" t="s">
        <v>155</v>
      </c>
      <c r="C45" s="342"/>
      <c r="D45" s="284" t="s">
        <v>257</v>
      </c>
      <c r="E45" s="284"/>
      <c r="F45" s="284"/>
      <c r="G45" s="284"/>
      <c r="H45" s="284"/>
      <c r="I45" s="284"/>
      <c r="J45" s="284"/>
      <c r="K45" s="284"/>
      <c r="L45" s="284"/>
      <c r="M45" s="284"/>
      <c r="N45" s="284"/>
      <c r="O45" s="340"/>
      <c r="P45" s="340"/>
      <c r="Q45" s="340"/>
      <c r="R45" s="340"/>
      <c r="S45" s="340"/>
      <c r="T45" s="340"/>
      <c r="U45" s="340"/>
      <c r="V45" s="340"/>
      <c r="W45" s="340"/>
      <c r="X45" s="340"/>
      <c r="Y45" s="340"/>
      <c r="Z45" s="340"/>
      <c r="AA45" s="341"/>
    </row>
    <row r="46" spans="1:27" ht="23.25" customHeight="1">
      <c r="A46" s="333"/>
      <c r="B46" s="342" t="s">
        <v>156</v>
      </c>
      <c r="C46" s="342"/>
      <c r="D46" s="284" t="s">
        <v>258</v>
      </c>
      <c r="E46" s="284"/>
      <c r="F46" s="284"/>
      <c r="G46" s="284"/>
      <c r="H46" s="284"/>
      <c r="I46" s="284"/>
      <c r="J46" s="284"/>
      <c r="K46" s="284"/>
      <c r="L46" s="284"/>
      <c r="M46" s="284"/>
      <c r="N46" s="284"/>
      <c r="O46" s="340"/>
      <c r="P46" s="340"/>
      <c r="Q46" s="340"/>
      <c r="R46" s="340"/>
      <c r="S46" s="340"/>
      <c r="T46" s="340"/>
      <c r="U46" s="340"/>
      <c r="V46" s="340"/>
      <c r="W46" s="340"/>
      <c r="X46" s="340"/>
      <c r="Y46" s="340"/>
      <c r="Z46" s="340"/>
      <c r="AA46" s="341"/>
    </row>
    <row r="47" spans="1:27" ht="23.25" customHeight="1">
      <c r="A47" s="333" t="s">
        <v>217</v>
      </c>
      <c r="B47" s="339" t="s">
        <v>201</v>
      </c>
      <c r="C47" s="339"/>
      <c r="D47" s="284" t="s">
        <v>259</v>
      </c>
      <c r="E47" s="284"/>
      <c r="F47" s="284"/>
      <c r="G47" s="284"/>
      <c r="H47" s="284"/>
      <c r="I47" s="284"/>
      <c r="J47" s="284"/>
      <c r="K47" s="284"/>
      <c r="L47" s="284"/>
      <c r="M47" s="284"/>
      <c r="N47" s="284"/>
      <c r="O47" s="340" t="s">
        <v>261</v>
      </c>
      <c r="P47" s="340"/>
      <c r="Q47" s="340"/>
      <c r="R47" s="340"/>
      <c r="S47" s="340"/>
      <c r="T47" s="340"/>
      <c r="U47" s="340"/>
      <c r="V47" s="340"/>
      <c r="W47" s="340"/>
      <c r="X47" s="340"/>
      <c r="Y47" s="340"/>
      <c r="Z47" s="340"/>
      <c r="AA47" s="341"/>
    </row>
    <row r="48" spans="1:27" ht="23.25" customHeight="1">
      <c r="A48" s="333"/>
      <c r="B48" s="339" t="s">
        <v>202</v>
      </c>
      <c r="C48" s="339"/>
      <c r="D48" s="284" t="s">
        <v>260</v>
      </c>
      <c r="E48" s="284"/>
      <c r="F48" s="284"/>
      <c r="G48" s="284"/>
      <c r="H48" s="284"/>
      <c r="I48" s="284"/>
      <c r="J48" s="284"/>
      <c r="K48" s="284"/>
      <c r="L48" s="284"/>
      <c r="M48" s="284"/>
      <c r="N48" s="284"/>
      <c r="O48" s="340"/>
      <c r="P48" s="340"/>
      <c r="Q48" s="340"/>
      <c r="R48" s="340"/>
      <c r="S48" s="340"/>
      <c r="T48" s="340"/>
      <c r="U48" s="340"/>
      <c r="V48" s="340"/>
      <c r="W48" s="340"/>
      <c r="X48" s="340"/>
      <c r="Y48" s="340"/>
      <c r="Z48" s="340"/>
      <c r="AA48" s="341"/>
    </row>
    <row r="49" spans="1:27" ht="23.25" customHeight="1">
      <c r="A49" s="333" t="s">
        <v>157</v>
      </c>
      <c r="B49" s="339" t="s">
        <v>203</v>
      </c>
      <c r="C49" s="339"/>
      <c r="D49" s="284" t="s">
        <v>258</v>
      </c>
      <c r="E49" s="284"/>
      <c r="F49" s="284"/>
      <c r="G49" s="284"/>
      <c r="H49" s="284"/>
      <c r="I49" s="284"/>
      <c r="J49" s="284"/>
      <c r="K49" s="284"/>
      <c r="L49" s="284"/>
      <c r="M49" s="284"/>
      <c r="N49" s="284"/>
      <c r="O49" s="340"/>
      <c r="P49" s="340"/>
      <c r="Q49" s="340"/>
      <c r="R49" s="340"/>
      <c r="S49" s="340"/>
      <c r="T49" s="340"/>
      <c r="U49" s="340"/>
      <c r="V49" s="340"/>
      <c r="W49" s="340"/>
      <c r="X49" s="340"/>
      <c r="Y49" s="340"/>
      <c r="Z49" s="340"/>
      <c r="AA49" s="341"/>
    </row>
    <row r="50" spans="1:27" ht="23.25" customHeight="1">
      <c r="A50" s="333"/>
      <c r="B50" s="339" t="s">
        <v>204</v>
      </c>
      <c r="C50" s="339"/>
      <c r="D50" s="284" t="s">
        <v>262</v>
      </c>
      <c r="E50" s="284"/>
      <c r="F50" s="284"/>
      <c r="G50" s="284"/>
      <c r="H50" s="284"/>
      <c r="I50" s="284"/>
      <c r="J50" s="284"/>
      <c r="K50" s="284"/>
      <c r="L50" s="284"/>
      <c r="M50" s="284"/>
      <c r="N50" s="284"/>
      <c r="O50" s="340"/>
      <c r="P50" s="340"/>
      <c r="Q50" s="340"/>
      <c r="R50" s="340"/>
      <c r="S50" s="340"/>
      <c r="T50" s="340"/>
      <c r="U50" s="340"/>
      <c r="V50" s="340"/>
      <c r="W50" s="340"/>
      <c r="X50" s="340"/>
      <c r="Y50" s="340"/>
      <c r="Z50" s="340"/>
      <c r="AA50" s="341"/>
    </row>
    <row r="51" spans="1:27" ht="23.25" customHeight="1">
      <c r="A51" s="333"/>
      <c r="B51" s="339" t="s">
        <v>205</v>
      </c>
      <c r="C51" s="339"/>
      <c r="D51" s="284" t="s">
        <v>262</v>
      </c>
      <c r="E51" s="284"/>
      <c r="F51" s="284"/>
      <c r="G51" s="284"/>
      <c r="H51" s="284"/>
      <c r="I51" s="284"/>
      <c r="J51" s="284"/>
      <c r="K51" s="284"/>
      <c r="L51" s="284"/>
      <c r="M51" s="284"/>
      <c r="N51" s="284"/>
      <c r="O51" s="340"/>
      <c r="P51" s="340"/>
      <c r="Q51" s="340"/>
      <c r="R51" s="340"/>
      <c r="S51" s="340"/>
      <c r="T51" s="340"/>
      <c r="U51" s="340"/>
      <c r="V51" s="340"/>
      <c r="W51" s="340"/>
      <c r="X51" s="340"/>
      <c r="Y51" s="340"/>
      <c r="Z51" s="340"/>
      <c r="AA51" s="341"/>
    </row>
    <row r="52" spans="1:27" ht="23.25" customHeight="1">
      <c r="A52" s="333"/>
      <c r="B52" s="339" t="s">
        <v>225</v>
      </c>
      <c r="C52" s="339"/>
      <c r="D52" s="284" t="s">
        <v>263</v>
      </c>
      <c r="E52" s="284"/>
      <c r="F52" s="284"/>
      <c r="G52" s="284"/>
      <c r="H52" s="284"/>
      <c r="I52" s="284"/>
      <c r="J52" s="284"/>
      <c r="K52" s="284"/>
      <c r="L52" s="284"/>
      <c r="M52" s="284"/>
      <c r="N52" s="284"/>
      <c r="O52" s="340"/>
      <c r="P52" s="340"/>
      <c r="Q52" s="340"/>
      <c r="R52" s="340"/>
      <c r="S52" s="340"/>
      <c r="T52" s="340"/>
      <c r="U52" s="340"/>
      <c r="V52" s="340"/>
      <c r="W52" s="340"/>
      <c r="X52" s="340"/>
      <c r="Y52" s="340"/>
      <c r="Z52" s="340"/>
      <c r="AA52" s="341"/>
    </row>
    <row r="53" spans="1:27" ht="23.25" customHeight="1">
      <c r="A53" s="333"/>
      <c r="B53" s="339" t="s">
        <v>206</v>
      </c>
      <c r="C53" s="339"/>
      <c r="D53" s="284" t="s">
        <v>258</v>
      </c>
      <c r="E53" s="284"/>
      <c r="F53" s="284"/>
      <c r="G53" s="284"/>
      <c r="H53" s="284"/>
      <c r="I53" s="284"/>
      <c r="J53" s="284"/>
      <c r="K53" s="284"/>
      <c r="L53" s="284"/>
      <c r="M53" s="284"/>
      <c r="N53" s="284"/>
      <c r="O53" s="340"/>
      <c r="P53" s="340"/>
      <c r="Q53" s="340"/>
      <c r="R53" s="340"/>
      <c r="S53" s="340"/>
      <c r="T53" s="340"/>
      <c r="U53" s="340"/>
      <c r="V53" s="340"/>
      <c r="W53" s="340"/>
      <c r="X53" s="340"/>
      <c r="Y53" s="340"/>
      <c r="Z53" s="340"/>
      <c r="AA53" s="341"/>
    </row>
    <row r="54" spans="1:27" ht="23.25" customHeight="1">
      <c r="A54" s="333"/>
      <c r="B54" s="339" t="s">
        <v>207</v>
      </c>
      <c r="C54" s="339"/>
      <c r="D54" s="284" t="s">
        <v>258</v>
      </c>
      <c r="E54" s="284"/>
      <c r="F54" s="284"/>
      <c r="G54" s="284"/>
      <c r="H54" s="284"/>
      <c r="I54" s="284"/>
      <c r="J54" s="284"/>
      <c r="K54" s="284"/>
      <c r="L54" s="284"/>
      <c r="M54" s="284"/>
      <c r="N54" s="284"/>
      <c r="O54" s="340"/>
      <c r="P54" s="340"/>
      <c r="Q54" s="340"/>
      <c r="R54" s="340"/>
      <c r="S54" s="340"/>
      <c r="T54" s="340"/>
      <c r="U54" s="340"/>
      <c r="V54" s="340"/>
      <c r="W54" s="340"/>
      <c r="X54" s="340"/>
      <c r="Y54" s="340"/>
      <c r="Z54" s="340"/>
      <c r="AA54" s="341"/>
    </row>
    <row r="55" spans="1:27" ht="23.25" customHeight="1">
      <c r="A55" s="333"/>
      <c r="B55" s="339" t="s">
        <v>208</v>
      </c>
      <c r="C55" s="339"/>
      <c r="D55" s="284" t="s">
        <v>258</v>
      </c>
      <c r="E55" s="284"/>
      <c r="F55" s="284"/>
      <c r="G55" s="284"/>
      <c r="H55" s="284"/>
      <c r="I55" s="284"/>
      <c r="J55" s="284"/>
      <c r="K55" s="284"/>
      <c r="L55" s="284"/>
      <c r="M55" s="284"/>
      <c r="N55" s="284"/>
      <c r="O55" s="340"/>
      <c r="P55" s="340"/>
      <c r="Q55" s="340"/>
      <c r="R55" s="340"/>
      <c r="S55" s="340"/>
      <c r="T55" s="340"/>
      <c r="U55" s="340"/>
      <c r="V55" s="340"/>
      <c r="W55" s="340"/>
      <c r="X55" s="340"/>
      <c r="Y55" s="340"/>
      <c r="Z55" s="340"/>
      <c r="AA55" s="341"/>
    </row>
    <row r="56" spans="1:27" ht="23.25" customHeight="1">
      <c r="A56" s="333" t="s">
        <v>158</v>
      </c>
      <c r="B56" s="339" t="s">
        <v>209</v>
      </c>
      <c r="C56" s="339"/>
      <c r="D56" s="284" t="s">
        <v>258</v>
      </c>
      <c r="E56" s="284"/>
      <c r="F56" s="284"/>
      <c r="G56" s="284"/>
      <c r="H56" s="284"/>
      <c r="I56" s="284"/>
      <c r="J56" s="284"/>
      <c r="K56" s="284"/>
      <c r="L56" s="284"/>
      <c r="M56" s="284"/>
      <c r="N56" s="284"/>
      <c r="O56" s="340"/>
      <c r="P56" s="340"/>
      <c r="Q56" s="340"/>
      <c r="R56" s="340"/>
      <c r="S56" s="340"/>
      <c r="T56" s="340"/>
      <c r="U56" s="340"/>
      <c r="V56" s="340"/>
      <c r="W56" s="340"/>
      <c r="X56" s="340"/>
      <c r="Y56" s="340"/>
      <c r="Z56" s="340"/>
      <c r="AA56" s="341"/>
    </row>
    <row r="57" spans="1:27" ht="23.25" customHeight="1" thickBot="1">
      <c r="A57" s="334"/>
      <c r="B57" s="335" t="s">
        <v>210</v>
      </c>
      <c r="C57" s="335"/>
      <c r="D57" s="336" t="s">
        <v>264</v>
      </c>
      <c r="E57" s="336"/>
      <c r="F57" s="336"/>
      <c r="G57" s="336"/>
      <c r="H57" s="336"/>
      <c r="I57" s="336"/>
      <c r="J57" s="336"/>
      <c r="K57" s="336"/>
      <c r="L57" s="336"/>
      <c r="M57" s="336"/>
      <c r="N57" s="336"/>
      <c r="O57" s="337"/>
      <c r="P57" s="337"/>
      <c r="Q57" s="337"/>
      <c r="R57" s="337"/>
      <c r="S57" s="337"/>
      <c r="T57" s="337"/>
      <c r="U57" s="337"/>
      <c r="V57" s="337"/>
      <c r="W57" s="337"/>
      <c r="X57" s="337"/>
      <c r="Y57" s="337"/>
      <c r="Z57" s="337"/>
      <c r="AA57" s="338"/>
    </row>
  </sheetData>
  <mergeCells count="107">
    <mergeCell ref="B55:C55"/>
    <mergeCell ref="D55:N55"/>
    <mergeCell ref="O55:AA55"/>
    <mergeCell ref="B56:C56"/>
    <mergeCell ref="D56:N56"/>
    <mergeCell ref="O56:AA56"/>
    <mergeCell ref="B53:C53"/>
    <mergeCell ref="D53:N53"/>
    <mergeCell ref="O53:AA53"/>
    <mergeCell ref="B54:C54"/>
    <mergeCell ref="D54:N54"/>
    <mergeCell ref="O54:AA54"/>
    <mergeCell ref="O44:AA44"/>
    <mergeCell ref="B43:C43"/>
    <mergeCell ref="B51:C51"/>
    <mergeCell ref="D51:N51"/>
    <mergeCell ref="O51:AA51"/>
    <mergeCell ref="B52:C52"/>
    <mergeCell ref="D52:N52"/>
    <mergeCell ref="O52:AA52"/>
    <mergeCell ref="D49:N49"/>
    <mergeCell ref="O49:AA49"/>
    <mergeCell ref="B50:C50"/>
    <mergeCell ref="D50:N50"/>
    <mergeCell ref="O50:AA50"/>
    <mergeCell ref="A43:A46"/>
    <mergeCell ref="A56:A57"/>
    <mergeCell ref="B57:C57"/>
    <mergeCell ref="D57:N57"/>
    <mergeCell ref="O57:AA57"/>
    <mergeCell ref="A49:A55"/>
    <mergeCell ref="B49:C49"/>
    <mergeCell ref="A47:A48"/>
    <mergeCell ref="B47:C47"/>
    <mergeCell ref="D47:N47"/>
    <mergeCell ref="O47:AA47"/>
    <mergeCell ref="B48:C48"/>
    <mergeCell ref="D48:N48"/>
    <mergeCell ref="O48:AA48"/>
    <mergeCell ref="B45:C45"/>
    <mergeCell ref="D45:N45"/>
    <mergeCell ref="O45:AA45"/>
    <mergeCell ref="B46:C46"/>
    <mergeCell ref="D46:N46"/>
    <mergeCell ref="O46:AA46"/>
    <mergeCell ref="D43:N43"/>
    <mergeCell ref="O43:AA43"/>
    <mergeCell ref="B44:C44"/>
    <mergeCell ref="D44:N44"/>
    <mergeCell ref="A1:AA1"/>
    <mergeCell ref="A3:C3"/>
    <mergeCell ref="D3:P3"/>
    <mergeCell ref="R3:U3"/>
    <mergeCell ref="V3:AA3"/>
    <mergeCell ref="A4:AA4"/>
    <mergeCell ref="A5:I5"/>
    <mergeCell ref="J5:AA5"/>
    <mergeCell ref="A6:I15"/>
    <mergeCell ref="U6:W6"/>
    <mergeCell ref="J7:L10"/>
    <mergeCell ref="Y7:AA10"/>
    <mergeCell ref="O31:AA31"/>
    <mergeCell ref="A16:I16"/>
    <mergeCell ref="A17:I23"/>
    <mergeCell ref="A24:I24"/>
    <mergeCell ref="A25:I28"/>
    <mergeCell ref="A29:N29"/>
    <mergeCell ref="O29:AA29"/>
    <mergeCell ref="B32:C32"/>
    <mergeCell ref="D32:N32"/>
    <mergeCell ref="O32:AA32"/>
    <mergeCell ref="B31:C31"/>
    <mergeCell ref="D37:N37"/>
    <mergeCell ref="O37:AA37"/>
    <mergeCell ref="B38:C38"/>
    <mergeCell ref="D38:N38"/>
    <mergeCell ref="O38:AA38"/>
    <mergeCell ref="B34:C34"/>
    <mergeCell ref="D34:N34"/>
    <mergeCell ref="O34:AA34"/>
    <mergeCell ref="B35:C35"/>
    <mergeCell ref="D35:N35"/>
    <mergeCell ref="O35:AA35"/>
    <mergeCell ref="O41:AA42"/>
    <mergeCell ref="O33:AA33"/>
    <mergeCell ref="A39:A42"/>
    <mergeCell ref="B39:C39"/>
    <mergeCell ref="D39:N39"/>
    <mergeCell ref="O39:AA39"/>
    <mergeCell ref="B40:C40"/>
    <mergeCell ref="D40:N40"/>
    <mergeCell ref="O40:AA40"/>
    <mergeCell ref="A30:A38"/>
    <mergeCell ref="B30:C30"/>
    <mergeCell ref="D30:N30"/>
    <mergeCell ref="O30:AA30"/>
    <mergeCell ref="D31:N31"/>
    <mergeCell ref="B41:C41"/>
    <mergeCell ref="D41:N41"/>
    <mergeCell ref="B42:C42"/>
    <mergeCell ref="D42:N42"/>
    <mergeCell ref="B33:C33"/>
    <mergeCell ref="D33:N33"/>
    <mergeCell ref="B36:C36"/>
    <mergeCell ref="D36:N36"/>
    <mergeCell ref="O36:AA36"/>
    <mergeCell ref="B37:C37"/>
  </mergeCells>
  <phoneticPr fontId="2"/>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79"/>
  <sheetViews>
    <sheetView topLeftCell="A28" zoomScale="70" zoomScaleNormal="70" zoomScaleSheetLayoutView="100" workbookViewId="0">
      <selection activeCell="A26" sqref="A23:S28"/>
    </sheetView>
  </sheetViews>
  <sheetFormatPr defaultColWidth="9" defaultRowHeight="13.2"/>
  <cols>
    <col min="1" max="12" width="3.33203125" style="8" customWidth="1"/>
    <col min="13" max="20" width="3.21875" style="8" customWidth="1"/>
    <col min="21" max="21" width="3.6640625" style="8" customWidth="1"/>
    <col min="22" max="27" width="3.21875" style="8" customWidth="1"/>
    <col min="28" max="28" width="4.109375" style="8" customWidth="1"/>
    <col min="29" max="30" width="3.21875" style="8" customWidth="1"/>
    <col min="31" max="16384" width="9" style="8"/>
  </cols>
  <sheetData>
    <row r="1" spans="1:30" s="5" customFormat="1" ht="14.4">
      <c r="A1" s="2" t="s">
        <v>33</v>
      </c>
      <c r="B1" s="2"/>
      <c r="C1" s="2"/>
      <c r="D1" s="3"/>
      <c r="E1" s="4"/>
      <c r="F1" s="4"/>
      <c r="G1" s="4"/>
      <c r="H1" s="4"/>
      <c r="I1" s="4"/>
      <c r="J1" s="4"/>
      <c r="K1" s="4"/>
      <c r="L1" s="4"/>
      <c r="M1" s="4"/>
      <c r="N1" s="4"/>
      <c r="O1" s="4"/>
      <c r="P1" s="4"/>
      <c r="Q1" s="4"/>
      <c r="R1" s="4"/>
    </row>
    <row r="2" spans="1:30" s="5" customFormat="1" ht="14.4">
      <c r="A2" s="430" t="s">
        <v>38</v>
      </c>
      <c r="B2" s="430"/>
      <c r="C2" s="430"/>
      <c r="D2" s="430"/>
      <c r="E2" s="430"/>
      <c r="F2" s="430"/>
      <c r="G2" s="430"/>
      <c r="H2" s="430"/>
      <c r="I2" s="430"/>
      <c r="J2" s="4"/>
      <c r="K2" s="4"/>
      <c r="L2" s="4"/>
      <c r="M2" s="4"/>
      <c r="N2" s="4"/>
      <c r="O2" s="4"/>
      <c r="P2" s="4"/>
      <c r="Q2" s="4"/>
      <c r="R2" s="4"/>
    </row>
    <row r="3" spans="1:30" s="5" customFormat="1" ht="14.4">
      <c r="A3" s="6"/>
      <c r="B3" s="6"/>
      <c r="C3" s="6"/>
      <c r="D3" s="6"/>
      <c r="E3" s="6"/>
      <c r="F3" s="6"/>
      <c r="G3" s="6"/>
      <c r="H3" s="6"/>
      <c r="I3" s="6"/>
      <c r="J3" s="4"/>
      <c r="K3" s="4"/>
      <c r="L3" s="4"/>
      <c r="M3" s="4"/>
      <c r="N3" s="4"/>
      <c r="O3" s="4"/>
      <c r="P3" s="4"/>
      <c r="Q3" s="4"/>
      <c r="R3" s="4"/>
    </row>
    <row r="4" spans="1:30" s="5" customFormat="1" ht="21">
      <c r="A4" s="445" t="s">
        <v>34</v>
      </c>
      <c r="B4" s="445"/>
      <c r="C4" s="445"/>
      <c r="D4" s="445"/>
      <c r="E4" s="445"/>
      <c r="F4" s="445"/>
      <c r="G4" s="445"/>
      <c r="H4" s="445"/>
      <c r="I4" s="445"/>
      <c r="J4" s="445"/>
      <c r="K4" s="445"/>
      <c r="L4" s="445"/>
      <c r="M4" s="445"/>
      <c r="N4" s="445"/>
      <c r="O4" s="445"/>
      <c r="P4" s="445"/>
      <c r="Q4" s="445"/>
      <c r="R4" s="445"/>
      <c r="S4" s="445"/>
      <c r="T4" s="445"/>
      <c r="U4" s="445"/>
      <c r="V4" s="445"/>
      <c r="W4" s="445"/>
      <c r="X4" s="445"/>
      <c r="Y4" s="445"/>
      <c r="Z4" s="445"/>
      <c r="AA4" s="445"/>
      <c r="AB4" s="445"/>
      <c r="AC4" s="445"/>
      <c r="AD4" s="445"/>
    </row>
    <row r="5" spans="1:30" s="5" customFormat="1" ht="21">
      <c r="A5" s="7"/>
      <c r="B5" s="7"/>
      <c r="C5" s="7"/>
      <c r="D5" s="7"/>
      <c r="E5" s="7"/>
      <c r="F5" s="7"/>
      <c r="G5" s="7"/>
      <c r="H5" s="7"/>
      <c r="I5" s="7"/>
      <c r="J5" s="7"/>
      <c r="K5" s="7"/>
      <c r="L5" s="7"/>
      <c r="M5" s="7"/>
      <c r="N5" s="7"/>
      <c r="O5" s="7"/>
      <c r="P5" s="7"/>
      <c r="Q5" s="7"/>
      <c r="R5" s="7"/>
      <c r="S5" s="7"/>
      <c r="T5" s="7"/>
      <c r="U5" s="7"/>
      <c r="V5" s="7"/>
      <c r="W5" s="7"/>
      <c r="X5" s="7"/>
      <c r="Y5" s="7"/>
      <c r="Z5" s="7"/>
      <c r="AA5" s="7"/>
      <c r="AB5" s="7"/>
      <c r="AC5" s="7"/>
      <c r="AD5" s="7"/>
    </row>
    <row r="6" spans="1:30" s="5" customFormat="1" ht="14.4">
      <c r="A6" s="343" t="s">
        <v>64</v>
      </c>
      <c r="B6" s="343"/>
      <c r="C6" s="343"/>
      <c r="D6" s="343"/>
      <c r="E6" s="343"/>
      <c r="F6" s="343"/>
      <c r="G6" s="343"/>
      <c r="H6" s="343"/>
      <c r="I6" s="343"/>
      <c r="J6" s="4"/>
      <c r="K6" s="8"/>
      <c r="L6" s="8"/>
      <c r="M6" s="9"/>
      <c r="N6" s="9"/>
      <c r="O6" s="9"/>
      <c r="P6" s="9"/>
      <c r="Q6" s="9"/>
      <c r="R6" s="9"/>
      <c r="T6" s="443" t="s">
        <v>35</v>
      </c>
      <c r="U6" s="443"/>
      <c r="V6" s="443"/>
      <c r="W6" s="444" t="s">
        <v>361</v>
      </c>
      <c r="X6" s="444"/>
      <c r="Y6" s="444"/>
      <c r="Z6" s="444"/>
      <c r="AA6" s="444"/>
      <c r="AB6" s="444"/>
      <c r="AC6" s="444"/>
      <c r="AD6" s="444"/>
    </row>
    <row r="7" spans="1:30" s="5" customFormat="1" ht="14.4">
      <c r="A7" s="8"/>
      <c r="B7" s="457" t="s">
        <v>76</v>
      </c>
      <c r="C7" s="457"/>
      <c r="D7" s="457"/>
      <c r="E7" s="457"/>
      <c r="F7" s="457"/>
      <c r="G7" s="457"/>
      <c r="H7" s="457"/>
      <c r="I7" s="457"/>
      <c r="J7" s="457"/>
      <c r="K7" s="8"/>
      <c r="S7" s="5" t="s">
        <v>75</v>
      </c>
      <c r="T7" s="443" t="s">
        <v>36</v>
      </c>
      <c r="U7" s="443"/>
      <c r="V7" s="443"/>
      <c r="W7" s="444" t="s">
        <v>37</v>
      </c>
      <c r="X7" s="444"/>
      <c r="Y7" s="444"/>
      <c r="Z7" s="444"/>
      <c r="AA7" s="444"/>
      <c r="AB7" s="444"/>
      <c r="AC7" s="444"/>
      <c r="AD7" s="444"/>
    </row>
    <row r="8" spans="1:30" s="5" customFormat="1" ht="15" thickBot="1">
      <c r="A8" s="8"/>
      <c r="B8" s="431" t="s">
        <v>74</v>
      </c>
      <c r="C8" s="431"/>
      <c r="D8" s="431"/>
      <c r="E8" s="431"/>
      <c r="F8" s="431"/>
      <c r="G8" s="431"/>
      <c r="H8" s="431"/>
      <c r="I8" s="431"/>
      <c r="J8" s="431"/>
      <c r="K8" s="8"/>
      <c r="T8" s="10"/>
      <c r="U8" s="10"/>
      <c r="V8" s="10"/>
      <c r="W8" s="443" t="s">
        <v>234</v>
      </c>
      <c r="X8" s="443"/>
      <c r="Y8" s="443"/>
      <c r="Z8" s="443"/>
      <c r="AA8" s="443"/>
      <c r="AB8" s="443"/>
      <c r="AC8" s="443"/>
      <c r="AD8" s="443"/>
    </row>
    <row r="9" spans="1:30" s="5" customFormat="1" ht="13.8" thickBot="1">
      <c r="A9" s="454" t="s">
        <v>61</v>
      </c>
      <c r="B9" s="455"/>
      <c r="C9" s="455"/>
      <c r="D9" s="455"/>
      <c r="E9" s="455"/>
      <c r="F9" s="455"/>
      <c r="G9" s="455"/>
      <c r="H9" s="455"/>
      <c r="I9" s="455"/>
      <c r="J9" s="455"/>
      <c r="K9" s="455"/>
      <c r="L9" s="455"/>
      <c r="M9" s="455"/>
      <c r="N9" s="455"/>
      <c r="O9" s="455"/>
      <c r="P9" s="455"/>
      <c r="Q9" s="455"/>
      <c r="R9" s="455"/>
      <c r="S9" s="455"/>
      <c r="T9" s="455"/>
      <c r="U9" s="455"/>
      <c r="V9" s="455"/>
      <c r="W9" s="455"/>
      <c r="X9" s="455"/>
      <c r="Y9" s="455"/>
      <c r="Z9" s="455"/>
      <c r="AA9" s="455"/>
      <c r="AB9" s="455"/>
      <c r="AC9" s="455"/>
      <c r="AD9" s="456"/>
    </row>
    <row r="10" spans="1:30" ht="24.9" customHeight="1">
      <c r="A10" s="479" t="s">
        <v>4</v>
      </c>
      <c r="B10" s="480"/>
      <c r="C10" s="480"/>
      <c r="D10" s="474" t="str">
        <f>アセス１!B12</f>
        <v>リハ　花子</v>
      </c>
      <c r="E10" s="475"/>
      <c r="F10" s="475"/>
      <c r="G10" s="475"/>
      <c r="H10" s="475"/>
      <c r="I10" s="475"/>
      <c r="J10" s="475"/>
      <c r="K10" s="475"/>
      <c r="L10" s="475"/>
      <c r="M10" s="475"/>
      <c r="N10" s="475"/>
      <c r="O10" s="475"/>
      <c r="P10" s="475"/>
      <c r="Q10" s="26" t="s">
        <v>80</v>
      </c>
      <c r="R10" s="471" t="s">
        <v>101</v>
      </c>
      <c r="S10" s="472"/>
      <c r="T10" s="472"/>
      <c r="U10" s="473"/>
      <c r="V10" s="344" t="str">
        <f>アセス2!V3</f>
        <v>女</v>
      </c>
      <c r="W10" s="345"/>
      <c r="X10" s="345"/>
      <c r="Y10" s="345"/>
      <c r="Z10" s="345"/>
      <c r="AA10" s="345"/>
      <c r="AB10" s="345"/>
      <c r="AC10" s="345"/>
      <c r="AD10" s="346"/>
    </row>
    <row r="11" spans="1:30" ht="21.9" customHeight="1">
      <c r="A11" s="481" t="s">
        <v>6</v>
      </c>
      <c r="B11" s="362"/>
      <c r="C11" s="362"/>
      <c r="D11" s="362" t="str">
        <f>アセス１!B17</f>
        <v>東京都台東区浅草0-0-0</v>
      </c>
      <c r="E11" s="362"/>
      <c r="F11" s="362"/>
      <c r="G11" s="362"/>
      <c r="H11" s="362"/>
      <c r="I11" s="362"/>
      <c r="J11" s="363"/>
      <c r="K11" s="363"/>
      <c r="L11" s="363"/>
      <c r="M11" s="363"/>
      <c r="N11" s="363"/>
      <c r="O11" s="363"/>
      <c r="P11" s="363"/>
      <c r="Q11" s="363"/>
      <c r="R11" s="363"/>
      <c r="S11" s="363"/>
      <c r="T11" s="363"/>
      <c r="U11" s="363"/>
      <c r="V11" s="476" t="s">
        <v>72</v>
      </c>
      <c r="W11" s="477"/>
      <c r="X11" s="478"/>
      <c r="Y11" s="366" t="str">
        <f>アセス１!F12</f>
        <v>要支援1</v>
      </c>
      <c r="Z11" s="482"/>
      <c r="AA11" s="482"/>
      <c r="AB11" s="482"/>
      <c r="AC11" s="482"/>
      <c r="AD11" s="483"/>
    </row>
    <row r="12" spans="1:30" ht="21.9" customHeight="1">
      <c r="A12" s="448" t="s">
        <v>5</v>
      </c>
      <c r="B12" s="449"/>
      <c r="C12" s="449"/>
      <c r="D12" s="365">
        <f>アセス１!B14</f>
        <v>7665</v>
      </c>
      <c r="E12" s="363"/>
      <c r="F12" s="363"/>
      <c r="G12" s="363"/>
      <c r="H12" s="363"/>
      <c r="I12" s="363"/>
      <c r="J12" s="363" t="s">
        <v>100</v>
      </c>
      <c r="K12" s="363"/>
      <c r="L12" s="363"/>
      <c r="M12" s="363">
        <f ca="1">アセス１!C14</f>
        <v>93</v>
      </c>
      <c r="N12" s="363"/>
      <c r="O12" s="363"/>
      <c r="P12" s="366"/>
      <c r="Q12" s="12" t="s">
        <v>99</v>
      </c>
      <c r="R12" s="484" t="s">
        <v>71</v>
      </c>
      <c r="S12" s="485"/>
      <c r="T12" s="485"/>
      <c r="U12" s="486"/>
      <c r="V12" s="439" t="str">
        <f>アセス１!C9</f>
        <v>平成25年4月1日　～　平成26年3月31日</v>
      </c>
      <c r="W12" s="439"/>
      <c r="X12" s="439"/>
      <c r="Y12" s="439"/>
      <c r="Z12" s="439"/>
      <c r="AA12" s="439"/>
      <c r="AB12" s="439"/>
      <c r="AC12" s="439"/>
      <c r="AD12" s="440"/>
    </row>
    <row r="13" spans="1:30" ht="21.9" customHeight="1">
      <c r="A13" s="450" t="s">
        <v>7</v>
      </c>
      <c r="B13" s="441"/>
      <c r="C13" s="441"/>
      <c r="D13" s="441" t="str">
        <f>アセス１!B19</f>
        <v>00-0000-0000</v>
      </c>
      <c r="E13" s="441"/>
      <c r="F13" s="441"/>
      <c r="G13" s="441"/>
      <c r="H13" s="441"/>
      <c r="I13" s="441"/>
      <c r="J13" s="441"/>
      <c r="K13" s="441"/>
      <c r="L13" s="441"/>
      <c r="M13" s="441"/>
      <c r="N13" s="441"/>
      <c r="O13" s="441"/>
      <c r="P13" s="441"/>
      <c r="Q13" s="442"/>
      <c r="R13" s="487" t="s">
        <v>8</v>
      </c>
      <c r="S13" s="488"/>
      <c r="T13" s="488"/>
      <c r="U13" s="489"/>
      <c r="V13" s="494" t="s">
        <v>268</v>
      </c>
      <c r="W13" s="494"/>
      <c r="X13" s="494"/>
      <c r="Y13" s="494"/>
      <c r="Z13" s="494"/>
      <c r="AA13" s="494"/>
      <c r="AB13" s="494"/>
      <c r="AC13" s="494"/>
      <c r="AD13" s="495"/>
    </row>
    <row r="14" spans="1:30" ht="21.9" customHeight="1">
      <c r="A14" s="446" t="s">
        <v>39</v>
      </c>
      <c r="B14" s="432" t="s">
        <v>40</v>
      </c>
      <c r="C14" s="433"/>
      <c r="D14" s="433"/>
      <c r="E14" s="433"/>
      <c r="F14" s="433" t="s">
        <v>266</v>
      </c>
      <c r="G14" s="433"/>
      <c r="H14" s="433"/>
      <c r="I14" s="433"/>
      <c r="J14" s="433"/>
      <c r="K14" s="433"/>
      <c r="L14" s="433"/>
      <c r="M14" s="433"/>
      <c r="N14" s="433"/>
      <c r="O14" s="433"/>
      <c r="P14" s="433"/>
      <c r="Q14" s="433"/>
      <c r="R14" s="433"/>
      <c r="S14" s="433"/>
      <c r="T14" s="433"/>
      <c r="U14" s="433"/>
      <c r="V14" s="433"/>
      <c r="W14" s="433"/>
      <c r="X14" s="433"/>
      <c r="Y14" s="433"/>
      <c r="Z14" s="433"/>
      <c r="AA14" s="433"/>
      <c r="AB14" s="433"/>
      <c r="AC14" s="433"/>
      <c r="AD14" s="496"/>
    </row>
    <row r="15" spans="1:30" ht="21.9" customHeight="1" thickBot="1">
      <c r="A15" s="447"/>
      <c r="B15" s="434" t="s">
        <v>41</v>
      </c>
      <c r="C15" s="435"/>
      <c r="D15" s="435"/>
      <c r="E15" s="435"/>
      <c r="F15" s="497" t="s">
        <v>267</v>
      </c>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8"/>
    </row>
    <row r="16" spans="1:30" ht="20.100000000000001" customHeight="1">
      <c r="A16" s="436" t="s">
        <v>29</v>
      </c>
      <c r="B16" s="437"/>
      <c r="C16" s="437"/>
      <c r="D16" s="437"/>
      <c r="E16" s="437"/>
      <c r="F16" s="437"/>
      <c r="G16" s="437"/>
      <c r="H16" s="437"/>
      <c r="I16" s="437"/>
      <c r="J16" s="437"/>
      <c r="K16" s="437"/>
      <c r="L16" s="437"/>
      <c r="M16" s="437"/>
      <c r="N16" s="437"/>
      <c r="O16" s="438"/>
      <c r="P16" s="460" t="s">
        <v>59</v>
      </c>
      <c r="Q16" s="437"/>
      <c r="R16" s="437"/>
      <c r="S16" s="437"/>
      <c r="T16" s="437"/>
      <c r="U16" s="437"/>
      <c r="V16" s="437"/>
      <c r="W16" s="437"/>
      <c r="X16" s="437"/>
      <c r="Y16" s="437"/>
      <c r="Z16" s="437"/>
      <c r="AA16" s="437"/>
      <c r="AB16" s="437"/>
      <c r="AC16" s="437"/>
      <c r="AD16" s="461"/>
    </row>
    <row r="17" spans="1:30" ht="20.100000000000001" customHeight="1">
      <c r="A17" s="400" t="s">
        <v>69</v>
      </c>
      <c r="B17" s="402" t="s">
        <v>68</v>
      </c>
      <c r="C17" s="402"/>
      <c r="D17" s="402" t="s">
        <v>350</v>
      </c>
      <c r="E17" s="402"/>
      <c r="F17" s="402"/>
      <c r="G17" s="402"/>
      <c r="H17" s="402"/>
      <c r="I17" s="402"/>
      <c r="J17" s="402"/>
      <c r="K17" s="402"/>
      <c r="L17" s="402"/>
      <c r="M17" s="402"/>
      <c r="N17" s="402"/>
      <c r="O17" s="402"/>
      <c r="P17" s="402" t="s">
        <v>333</v>
      </c>
      <c r="Q17" s="402"/>
      <c r="R17" s="402"/>
      <c r="S17" s="402"/>
      <c r="T17" s="402"/>
      <c r="U17" s="402"/>
      <c r="V17" s="402"/>
      <c r="W17" s="402"/>
      <c r="X17" s="402"/>
      <c r="Y17" s="402"/>
      <c r="Z17" s="402"/>
      <c r="AA17" s="402"/>
      <c r="AB17" s="402"/>
      <c r="AC17" s="402"/>
      <c r="AD17" s="502"/>
    </row>
    <row r="18" spans="1:30" ht="35.1" customHeight="1">
      <c r="A18" s="401"/>
      <c r="B18" s="347" t="s">
        <v>352</v>
      </c>
      <c r="C18" s="348"/>
      <c r="D18" s="348"/>
      <c r="E18" s="348"/>
      <c r="F18" s="348"/>
      <c r="G18" s="348"/>
      <c r="H18" s="348"/>
      <c r="I18" s="348"/>
      <c r="J18" s="348"/>
      <c r="K18" s="348"/>
      <c r="L18" s="348"/>
      <c r="M18" s="348"/>
      <c r="N18" s="348"/>
      <c r="O18" s="458"/>
      <c r="P18" s="403" t="s">
        <v>270</v>
      </c>
      <c r="Q18" s="348"/>
      <c r="R18" s="348"/>
      <c r="S18" s="348"/>
      <c r="T18" s="348"/>
      <c r="U18" s="348"/>
      <c r="V18" s="348"/>
      <c r="W18" s="348"/>
      <c r="X18" s="348"/>
      <c r="Y18" s="348"/>
      <c r="Z18" s="348"/>
      <c r="AA18" s="348"/>
      <c r="AB18" s="348"/>
      <c r="AC18" s="348"/>
      <c r="AD18" s="404"/>
    </row>
    <row r="19" spans="1:30" ht="19.5" customHeight="1">
      <c r="A19" s="400" t="s">
        <v>70</v>
      </c>
      <c r="B19" s="402" t="s">
        <v>68</v>
      </c>
      <c r="C19" s="402"/>
      <c r="D19" s="402" t="s">
        <v>351</v>
      </c>
      <c r="E19" s="402"/>
      <c r="F19" s="402"/>
      <c r="G19" s="402"/>
      <c r="H19" s="402"/>
      <c r="I19" s="402"/>
      <c r="J19" s="402"/>
      <c r="K19" s="402"/>
      <c r="L19" s="402"/>
      <c r="M19" s="402"/>
      <c r="N19" s="402"/>
      <c r="O19" s="402"/>
      <c r="P19" s="402" t="s">
        <v>349</v>
      </c>
      <c r="Q19" s="402"/>
      <c r="R19" s="402"/>
      <c r="S19" s="402"/>
      <c r="T19" s="402"/>
      <c r="U19" s="402"/>
      <c r="V19" s="402"/>
      <c r="W19" s="402"/>
      <c r="X19" s="402"/>
      <c r="Y19" s="402"/>
      <c r="Z19" s="402"/>
      <c r="AA19" s="402"/>
      <c r="AB19" s="402"/>
      <c r="AC19" s="402"/>
      <c r="AD19" s="502"/>
    </row>
    <row r="20" spans="1:30" ht="35.1" customHeight="1" thickBot="1">
      <c r="A20" s="499"/>
      <c r="B20" s="451" t="s">
        <v>353</v>
      </c>
      <c r="C20" s="452"/>
      <c r="D20" s="452"/>
      <c r="E20" s="452"/>
      <c r="F20" s="452"/>
      <c r="G20" s="452"/>
      <c r="H20" s="452"/>
      <c r="I20" s="452"/>
      <c r="J20" s="452"/>
      <c r="K20" s="452"/>
      <c r="L20" s="452"/>
      <c r="M20" s="452"/>
      <c r="N20" s="452"/>
      <c r="O20" s="459"/>
      <c r="P20" s="451" t="s">
        <v>269</v>
      </c>
      <c r="Q20" s="452"/>
      <c r="R20" s="452"/>
      <c r="S20" s="452"/>
      <c r="T20" s="452"/>
      <c r="U20" s="452"/>
      <c r="V20" s="452"/>
      <c r="W20" s="452"/>
      <c r="X20" s="452"/>
      <c r="Y20" s="452"/>
      <c r="Z20" s="452"/>
      <c r="AA20" s="452"/>
      <c r="AB20" s="452"/>
      <c r="AC20" s="452"/>
      <c r="AD20" s="453"/>
    </row>
    <row r="21" spans="1:30" ht="21.9" customHeight="1" thickBot="1">
      <c r="A21" s="11"/>
      <c r="B21" s="11"/>
      <c r="C21" s="11"/>
      <c r="D21" s="11"/>
      <c r="E21" s="11"/>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ht="21.9" customHeight="1">
      <c r="A22" s="405" t="s">
        <v>78</v>
      </c>
      <c r="B22" s="406"/>
      <c r="C22" s="406"/>
      <c r="D22" s="406"/>
      <c r="E22" s="406"/>
      <c r="F22" s="406"/>
      <c r="G22" s="500" t="s">
        <v>47</v>
      </c>
      <c r="H22" s="500"/>
      <c r="I22" s="500"/>
      <c r="J22" s="500"/>
      <c r="K22" s="500"/>
      <c r="L22" s="501"/>
      <c r="M22" s="405" t="s">
        <v>60</v>
      </c>
      <c r="N22" s="406"/>
      <c r="O22" s="406"/>
      <c r="P22" s="406"/>
      <c r="Q22" s="406"/>
      <c r="R22" s="350" t="s">
        <v>277</v>
      </c>
      <c r="S22" s="350"/>
      <c r="T22" s="350"/>
      <c r="U22" s="350"/>
      <c r="V22" s="350"/>
      <c r="W22" s="350"/>
      <c r="X22" s="350"/>
      <c r="Y22" s="350"/>
      <c r="Z22" s="350"/>
      <c r="AA22" s="350"/>
      <c r="AB22" s="350"/>
      <c r="AC22" s="350"/>
      <c r="AD22" s="408"/>
    </row>
    <row r="23" spans="1:30" ht="21.9" customHeight="1">
      <c r="A23" s="462" t="s">
        <v>44</v>
      </c>
      <c r="B23" s="428" t="s">
        <v>9</v>
      </c>
      <c r="C23" s="428"/>
      <c r="D23" s="14" t="s">
        <v>45</v>
      </c>
      <c r="E23" s="424">
        <v>0.35416666666666669</v>
      </c>
      <c r="F23" s="354"/>
      <c r="G23" s="354"/>
      <c r="H23" s="425"/>
      <c r="I23" s="14" t="s">
        <v>46</v>
      </c>
      <c r="J23" s="424">
        <v>0.5625</v>
      </c>
      <c r="K23" s="354"/>
      <c r="L23" s="364"/>
      <c r="M23" s="469" t="s">
        <v>0</v>
      </c>
      <c r="N23" s="360"/>
      <c r="O23" s="470"/>
      <c r="P23" s="359" t="s">
        <v>79</v>
      </c>
      <c r="Q23" s="360"/>
      <c r="R23" s="360"/>
      <c r="S23" s="360"/>
      <c r="T23" s="359" t="s">
        <v>226</v>
      </c>
      <c r="U23" s="360"/>
      <c r="V23" s="360"/>
      <c r="W23" s="360"/>
      <c r="X23" s="360"/>
      <c r="Y23" s="360"/>
      <c r="Z23" s="360"/>
      <c r="AA23" s="360"/>
      <c r="AB23" s="360"/>
      <c r="AC23" s="360"/>
      <c r="AD23" s="361"/>
    </row>
    <row r="24" spans="1:30" ht="21.9" customHeight="1">
      <c r="A24" s="463"/>
      <c r="B24" s="428" t="s">
        <v>10</v>
      </c>
      <c r="C24" s="428"/>
      <c r="D24" s="14" t="s">
        <v>45</v>
      </c>
      <c r="E24" s="424">
        <v>0.37152777777777773</v>
      </c>
      <c r="F24" s="354"/>
      <c r="G24" s="354"/>
      <c r="H24" s="425"/>
      <c r="I24" s="14" t="s">
        <v>46</v>
      </c>
      <c r="J24" s="424">
        <v>0.57291666666666663</v>
      </c>
      <c r="K24" s="354"/>
      <c r="L24" s="364"/>
      <c r="M24" s="388" t="s">
        <v>81</v>
      </c>
      <c r="N24" s="389"/>
      <c r="O24" s="390"/>
      <c r="P24" s="376" t="s">
        <v>276</v>
      </c>
      <c r="Q24" s="377"/>
      <c r="R24" s="377"/>
      <c r="S24" s="385"/>
      <c r="T24" s="376" t="s">
        <v>271</v>
      </c>
      <c r="U24" s="377"/>
      <c r="V24" s="377"/>
      <c r="W24" s="377"/>
      <c r="X24" s="377"/>
      <c r="Y24" s="377"/>
      <c r="Z24" s="377"/>
      <c r="AA24" s="377"/>
      <c r="AB24" s="377"/>
      <c r="AC24" s="377"/>
      <c r="AD24" s="378"/>
    </row>
    <row r="25" spans="1:30" ht="21.9" customHeight="1">
      <c r="A25" s="491" t="s">
        <v>11</v>
      </c>
      <c r="B25" s="492"/>
      <c r="C25" s="492"/>
      <c r="D25" s="492"/>
      <c r="E25" s="492"/>
      <c r="F25" s="492"/>
      <c r="G25" s="492"/>
      <c r="H25" s="492"/>
      <c r="I25" s="492"/>
      <c r="J25" s="492"/>
      <c r="K25" s="492"/>
      <c r="L25" s="493"/>
      <c r="M25" s="391"/>
      <c r="N25" s="392"/>
      <c r="O25" s="393"/>
      <c r="P25" s="379"/>
      <c r="Q25" s="380"/>
      <c r="R25" s="380"/>
      <c r="S25" s="386"/>
      <c r="T25" s="379"/>
      <c r="U25" s="380"/>
      <c r="V25" s="380"/>
      <c r="W25" s="380"/>
      <c r="X25" s="380"/>
      <c r="Y25" s="380"/>
      <c r="Z25" s="380"/>
      <c r="AA25" s="380"/>
      <c r="AB25" s="380"/>
      <c r="AC25" s="380"/>
      <c r="AD25" s="381"/>
    </row>
    <row r="26" spans="1:30" ht="23.25" customHeight="1">
      <c r="A26" s="411" t="s">
        <v>77</v>
      </c>
      <c r="B26" s="412"/>
      <c r="C26" s="413"/>
      <c r="D26" s="416" t="s">
        <v>12</v>
      </c>
      <c r="E26" s="417"/>
      <c r="F26" s="417"/>
      <c r="G26" s="417"/>
      <c r="H26" s="417"/>
      <c r="I26" s="418"/>
      <c r="J26" s="419" t="s">
        <v>13</v>
      </c>
      <c r="K26" s="420"/>
      <c r="L26" s="421"/>
      <c r="M26" s="391"/>
      <c r="N26" s="392"/>
      <c r="O26" s="393"/>
      <c r="P26" s="379"/>
      <c r="Q26" s="380"/>
      <c r="R26" s="380"/>
      <c r="S26" s="386"/>
      <c r="T26" s="379"/>
      <c r="U26" s="380"/>
      <c r="V26" s="380"/>
      <c r="W26" s="380"/>
      <c r="X26" s="380"/>
      <c r="Y26" s="380"/>
      <c r="Z26" s="380"/>
      <c r="AA26" s="380"/>
      <c r="AB26" s="380"/>
      <c r="AC26" s="380"/>
      <c r="AD26" s="381"/>
    </row>
    <row r="27" spans="1:30" ht="25.5" customHeight="1">
      <c r="A27" s="422" t="s">
        <v>51</v>
      </c>
      <c r="B27" s="423"/>
      <c r="C27" s="1" t="s">
        <v>31</v>
      </c>
      <c r="D27" s="347" t="s">
        <v>14</v>
      </c>
      <c r="E27" s="348"/>
      <c r="F27" s="348"/>
      <c r="G27" s="348"/>
      <c r="H27" s="348"/>
      <c r="I27" s="349"/>
      <c r="J27" s="414">
        <v>6.9444444444444441E-3</v>
      </c>
      <c r="K27" s="415"/>
      <c r="L27" s="22" t="s">
        <v>15</v>
      </c>
      <c r="M27" s="391"/>
      <c r="N27" s="392"/>
      <c r="O27" s="393"/>
      <c r="P27" s="379"/>
      <c r="Q27" s="380"/>
      <c r="R27" s="380"/>
      <c r="S27" s="386"/>
      <c r="T27" s="379"/>
      <c r="U27" s="380"/>
      <c r="V27" s="380"/>
      <c r="W27" s="380"/>
      <c r="X27" s="380"/>
      <c r="Y27" s="380"/>
      <c r="Z27" s="380"/>
      <c r="AA27" s="380"/>
      <c r="AB27" s="380"/>
      <c r="AC27" s="380"/>
      <c r="AD27" s="381"/>
    </row>
    <row r="28" spans="1:30" ht="25.5" customHeight="1">
      <c r="A28" s="422" t="s">
        <v>52</v>
      </c>
      <c r="B28" s="423"/>
      <c r="C28" s="1" t="s">
        <v>32</v>
      </c>
      <c r="D28" s="347" t="s">
        <v>62</v>
      </c>
      <c r="E28" s="348"/>
      <c r="F28" s="348"/>
      <c r="G28" s="348"/>
      <c r="H28" s="348"/>
      <c r="I28" s="349"/>
      <c r="J28" s="414">
        <v>1.3888888888888888E-2</v>
      </c>
      <c r="K28" s="415"/>
      <c r="L28" s="22" t="s">
        <v>15</v>
      </c>
      <c r="M28" s="394"/>
      <c r="N28" s="395"/>
      <c r="O28" s="396"/>
      <c r="P28" s="397"/>
      <c r="Q28" s="398"/>
      <c r="R28" s="398"/>
      <c r="S28" s="490"/>
      <c r="T28" s="397"/>
      <c r="U28" s="398"/>
      <c r="V28" s="398"/>
      <c r="W28" s="398"/>
      <c r="X28" s="398"/>
      <c r="Y28" s="398"/>
      <c r="Z28" s="398"/>
      <c r="AA28" s="398"/>
      <c r="AB28" s="398"/>
      <c r="AC28" s="398"/>
      <c r="AD28" s="399"/>
    </row>
    <row r="29" spans="1:30" ht="25.5" customHeight="1">
      <c r="A29" s="422" t="s">
        <v>53</v>
      </c>
      <c r="B29" s="423"/>
      <c r="C29" s="1" t="s">
        <v>32</v>
      </c>
      <c r="D29" s="347" t="s">
        <v>48</v>
      </c>
      <c r="E29" s="348"/>
      <c r="F29" s="348"/>
      <c r="G29" s="348"/>
      <c r="H29" s="348"/>
      <c r="I29" s="349"/>
      <c r="J29" s="414">
        <v>6.25E-2</v>
      </c>
      <c r="K29" s="415"/>
      <c r="L29" s="22" t="s">
        <v>15</v>
      </c>
      <c r="M29" s="388" t="s">
        <v>82</v>
      </c>
      <c r="N29" s="389"/>
      <c r="O29" s="390"/>
      <c r="P29" s="376" t="s">
        <v>272</v>
      </c>
      <c r="Q29" s="377"/>
      <c r="R29" s="377"/>
      <c r="S29" s="385"/>
      <c r="T29" s="376" t="s">
        <v>273</v>
      </c>
      <c r="U29" s="377"/>
      <c r="V29" s="377"/>
      <c r="W29" s="377"/>
      <c r="X29" s="377"/>
      <c r="Y29" s="377"/>
      <c r="Z29" s="377"/>
      <c r="AA29" s="377"/>
      <c r="AB29" s="377"/>
      <c r="AC29" s="377"/>
      <c r="AD29" s="378"/>
    </row>
    <row r="30" spans="1:30" ht="25.5" customHeight="1">
      <c r="A30" s="422" t="s">
        <v>54</v>
      </c>
      <c r="B30" s="423"/>
      <c r="C30" s="1" t="s">
        <v>32</v>
      </c>
      <c r="D30" s="347" t="s">
        <v>49</v>
      </c>
      <c r="E30" s="348"/>
      <c r="F30" s="348"/>
      <c r="G30" s="348"/>
      <c r="H30" s="348"/>
      <c r="I30" s="349"/>
      <c r="J30" s="414">
        <v>1.3888888888888888E-2</v>
      </c>
      <c r="K30" s="415"/>
      <c r="L30" s="22" t="s">
        <v>15</v>
      </c>
      <c r="M30" s="391"/>
      <c r="N30" s="392"/>
      <c r="O30" s="393"/>
      <c r="P30" s="379"/>
      <c r="Q30" s="380"/>
      <c r="R30" s="380"/>
      <c r="S30" s="386"/>
      <c r="T30" s="379"/>
      <c r="U30" s="380"/>
      <c r="V30" s="380"/>
      <c r="W30" s="380"/>
      <c r="X30" s="380"/>
      <c r="Y30" s="380"/>
      <c r="Z30" s="380"/>
      <c r="AA30" s="380"/>
      <c r="AB30" s="380"/>
      <c r="AC30" s="380"/>
      <c r="AD30" s="381"/>
    </row>
    <row r="31" spans="1:30" ht="25.5" customHeight="1">
      <c r="A31" s="422" t="s">
        <v>55</v>
      </c>
      <c r="B31" s="423"/>
      <c r="C31" s="1" t="s">
        <v>32</v>
      </c>
      <c r="D31" s="347" t="s">
        <v>50</v>
      </c>
      <c r="E31" s="348"/>
      <c r="F31" s="348"/>
      <c r="G31" s="348"/>
      <c r="H31" s="348"/>
      <c r="I31" s="349"/>
      <c r="J31" s="414">
        <v>2.7777777777777776E-2</v>
      </c>
      <c r="K31" s="415"/>
      <c r="L31" s="22" t="s">
        <v>15</v>
      </c>
      <c r="M31" s="391"/>
      <c r="N31" s="392"/>
      <c r="O31" s="393"/>
      <c r="P31" s="379"/>
      <c r="Q31" s="380"/>
      <c r="R31" s="380"/>
      <c r="S31" s="386"/>
      <c r="T31" s="379"/>
      <c r="U31" s="380"/>
      <c r="V31" s="380"/>
      <c r="W31" s="380"/>
      <c r="X31" s="380"/>
      <c r="Y31" s="380"/>
      <c r="Z31" s="380"/>
      <c r="AA31" s="380"/>
      <c r="AB31" s="380"/>
      <c r="AC31" s="380"/>
      <c r="AD31" s="381"/>
    </row>
    <row r="32" spans="1:30" ht="25.5" customHeight="1">
      <c r="A32" s="422" t="s">
        <v>56</v>
      </c>
      <c r="B32" s="423"/>
      <c r="C32" s="1" t="s">
        <v>32</v>
      </c>
      <c r="D32" s="347" t="s">
        <v>63</v>
      </c>
      <c r="E32" s="348"/>
      <c r="F32" s="348"/>
      <c r="G32" s="348"/>
      <c r="H32" s="348"/>
      <c r="I32" s="349"/>
      <c r="J32" s="414">
        <v>1.0416666666666666E-2</v>
      </c>
      <c r="K32" s="415"/>
      <c r="L32" s="22" t="s">
        <v>15</v>
      </c>
      <c r="M32" s="394"/>
      <c r="N32" s="395"/>
      <c r="O32" s="396"/>
      <c r="P32" s="397"/>
      <c r="Q32" s="398"/>
      <c r="R32" s="398"/>
      <c r="S32" s="490"/>
      <c r="T32" s="397"/>
      <c r="U32" s="398"/>
      <c r="V32" s="398"/>
      <c r="W32" s="398"/>
      <c r="X32" s="398"/>
      <c r="Y32" s="398"/>
      <c r="Z32" s="398"/>
      <c r="AA32" s="398"/>
      <c r="AB32" s="398"/>
      <c r="AC32" s="398"/>
      <c r="AD32" s="399"/>
    </row>
    <row r="33" spans="1:30" ht="25.5" customHeight="1">
      <c r="A33" s="422" t="s">
        <v>57</v>
      </c>
      <c r="B33" s="423"/>
      <c r="C33" s="1" t="s">
        <v>32</v>
      </c>
      <c r="D33" s="347" t="s">
        <v>16</v>
      </c>
      <c r="E33" s="348"/>
      <c r="F33" s="348"/>
      <c r="G33" s="348"/>
      <c r="H33" s="348"/>
      <c r="I33" s="349"/>
      <c r="J33" s="414"/>
      <c r="K33" s="415"/>
      <c r="L33" s="22" t="s">
        <v>15</v>
      </c>
      <c r="M33" s="367" t="s">
        <v>58</v>
      </c>
      <c r="N33" s="368"/>
      <c r="O33" s="369"/>
      <c r="P33" s="376" t="s">
        <v>274</v>
      </c>
      <c r="Q33" s="377"/>
      <c r="R33" s="377"/>
      <c r="S33" s="385"/>
      <c r="T33" s="376" t="s">
        <v>275</v>
      </c>
      <c r="U33" s="377"/>
      <c r="V33" s="377"/>
      <c r="W33" s="377"/>
      <c r="X33" s="377"/>
      <c r="Y33" s="377"/>
      <c r="Z33" s="377"/>
      <c r="AA33" s="377"/>
      <c r="AB33" s="377"/>
      <c r="AC33" s="377"/>
      <c r="AD33" s="378"/>
    </row>
    <row r="34" spans="1:30" ht="7.5" customHeight="1">
      <c r="A34" s="503"/>
      <c r="B34" s="504"/>
      <c r="C34" s="504"/>
      <c r="D34" s="504"/>
      <c r="E34" s="504"/>
      <c r="F34" s="504"/>
      <c r="G34" s="504"/>
      <c r="H34" s="504"/>
      <c r="I34" s="504"/>
      <c r="J34" s="504"/>
      <c r="K34" s="504"/>
      <c r="L34" s="505"/>
      <c r="M34" s="370"/>
      <c r="N34" s="371"/>
      <c r="O34" s="372"/>
      <c r="P34" s="379"/>
      <c r="Q34" s="380"/>
      <c r="R34" s="380"/>
      <c r="S34" s="386"/>
      <c r="T34" s="379"/>
      <c r="U34" s="380"/>
      <c r="V34" s="380"/>
      <c r="W34" s="380"/>
      <c r="X34" s="380"/>
      <c r="Y34" s="380"/>
      <c r="Z34" s="380"/>
      <c r="AA34" s="380"/>
      <c r="AB34" s="380"/>
      <c r="AC34" s="380"/>
      <c r="AD34" s="381"/>
    </row>
    <row r="35" spans="1:30" ht="7.5" customHeight="1">
      <c r="A35" s="506"/>
      <c r="B35" s="507"/>
      <c r="C35" s="507"/>
      <c r="D35" s="507"/>
      <c r="E35" s="507"/>
      <c r="F35" s="507"/>
      <c r="G35" s="507"/>
      <c r="H35" s="507"/>
      <c r="I35" s="507"/>
      <c r="J35" s="507"/>
      <c r="K35" s="507"/>
      <c r="L35" s="508"/>
      <c r="M35" s="370"/>
      <c r="N35" s="371"/>
      <c r="O35" s="372"/>
      <c r="P35" s="379"/>
      <c r="Q35" s="380"/>
      <c r="R35" s="380"/>
      <c r="S35" s="386"/>
      <c r="T35" s="379"/>
      <c r="U35" s="380"/>
      <c r="V35" s="380"/>
      <c r="W35" s="380"/>
      <c r="X35" s="380"/>
      <c r="Y35" s="380"/>
      <c r="Z35" s="380"/>
      <c r="AA35" s="380"/>
      <c r="AB35" s="380"/>
      <c r="AC35" s="380"/>
      <c r="AD35" s="381"/>
    </row>
    <row r="36" spans="1:30" ht="7.5" customHeight="1" thickBot="1">
      <c r="A36" s="509"/>
      <c r="B36" s="510"/>
      <c r="C36" s="510"/>
      <c r="D36" s="510"/>
      <c r="E36" s="510"/>
      <c r="F36" s="510"/>
      <c r="G36" s="510"/>
      <c r="H36" s="510"/>
      <c r="I36" s="510"/>
      <c r="J36" s="510"/>
      <c r="K36" s="510"/>
      <c r="L36" s="511"/>
      <c r="M36" s="370"/>
      <c r="N36" s="371"/>
      <c r="O36" s="372"/>
      <c r="P36" s="379"/>
      <c r="Q36" s="380"/>
      <c r="R36" s="380"/>
      <c r="S36" s="386"/>
      <c r="T36" s="379"/>
      <c r="U36" s="380"/>
      <c r="V36" s="380"/>
      <c r="W36" s="380"/>
      <c r="X36" s="380"/>
      <c r="Y36" s="380"/>
      <c r="Z36" s="380"/>
      <c r="AA36" s="380"/>
      <c r="AB36" s="380"/>
      <c r="AC36" s="380"/>
      <c r="AD36" s="381"/>
    </row>
    <row r="37" spans="1:30" ht="21.9" customHeight="1" thickBot="1">
      <c r="A37" s="467"/>
      <c r="B37" s="468"/>
      <c r="C37" s="15"/>
      <c r="D37" s="429" t="s">
        <v>17</v>
      </c>
      <c r="E37" s="429"/>
      <c r="F37" s="429"/>
      <c r="G37" s="429"/>
      <c r="H37" s="429"/>
      <c r="I37" s="429"/>
      <c r="J37" s="513">
        <f>SUM(J27:L34)</f>
        <v>0.13541666666666666</v>
      </c>
      <c r="K37" s="514"/>
      <c r="L37" s="23" t="s">
        <v>18</v>
      </c>
      <c r="M37" s="373"/>
      <c r="N37" s="374"/>
      <c r="O37" s="375"/>
      <c r="P37" s="382"/>
      <c r="Q37" s="383"/>
      <c r="R37" s="383"/>
      <c r="S37" s="387"/>
      <c r="T37" s="382"/>
      <c r="U37" s="383"/>
      <c r="V37" s="383"/>
      <c r="W37" s="383"/>
      <c r="X37" s="383"/>
      <c r="Y37" s="383"/>
      <c r="Z37" s="383"/>
      <c r="AA37" s="383"/>
      <c r="AB37" s="383"/>
      <c r="AC37" s="383"/>
      <c r="AD37" s="384"/>
    </row>
    <row r="38" spans="1:30" ht="21.9" customHeight="1">
      <c r="A38" s="462" t="s">
        <v>19</v>
      </c>
      <c r="B38" s="428" t="s">
        <v>20</v>
      </c>
      <c r="C38" s="428"/>
      <c r="D38" s="14" t="s">
        <v>45</v>
      </c>
      <c r="E38" s="424">
        <v>0.51041666666666663</v>
      </c>
      <c r="F38" s="354"/>
      <c r="G38" s="354"/>
      <c r="H38" s="425"/>
      <c r="I38" s="14" t="s">
        <v>46</v>
      </c>
      <c r="J38" s="424">
        <v>0.71875</v>
      </c>
      <c r="K38" s="354"/>
      <c r="L38" s="364"/>
      <c r="M38" s="351" t="s">
        <v>43</v>
      </c>
      <c r="N38" s="352"/>
      <c r="O38" s="352"/>
      <c r="P38" s="353"/>
      <c r="Q38" s="354" t="s">
        <v>22</v>
      </c>
      <c r="R38" s="355"/>
      <c r="S38" s="356" t="s">
        <v>23</v>
      </c>
      <c r="T38" s="355"/>
      <c r="U38" s="356" t="s">
        <v>24</v>
      </c>
      <c r="V38" s="355"/>
      <c r="W38" s="356" t="s">
        <v>25</v>
      </c>
      <c r="X38" s="355"/>
      <c r="Y38" s="356" t="s">
        <v>26</v>
      </c>
      <c r="Z38" s="355"/>
      <c r="AA38" s="356"/>
      <c r="AB38" s="355"/>
      <c r="AC38" s="356"/>
      <c r="AD38" s="364"/>
    </row>
    <row r="39" spans="1:30" ht="21.9" customHeight="1" thickBot="1">
      <c r="A39" s="512"/>
      <c r="B39" s="464" t="s">
        <v>21</v>
      </c>
      <c r="C39" s="464"/>
      <c r="D39" s="16" t="s">
        <v>45</v>
      </c>
      <c r="E39" s="465">
        <v>0.52083333333333337</v>
      </c>
      <c r="F39" s="407"/>
      <c r="G39" s="407"/>
      <c r="H39" s="466"/>
      <c r="I39" s="16" t="s">
        <v>46</v>
      </c>
      <c r="J39" s="465">
        <v>0.72916666666666663</v>
      </c>
      <c r="K39" s="407"/>
      <c r="L39" s="409"/>
      <c r="M39" s="515" t="s">
        <v>42</v>
      </c>
      <c r="N39" s="516"/>
      <c r="O39" s="516"/>
      <c r="P39" s="517"/>
      <c r="Q39" s="407" t="s">
        <v>22</v>
      </c>
      <c r="R39" s="358"/>
      <c r="S39" s="357" t="s">
        <v>23</v>
      </c>
      <c r="T39" s="358"/>
      <c r="U39" s="357" t="s">
        <v>24</v>
      </c>
      <c r="V39" s="358"/>
      <c r="W39" s="357" t="s">
        <v>25</v>
      </c>
      <c r="X39" s="358"/>
      <c r="Y39" s="357" t="s">
        <v>26</v>
      </c>
      <c r="Z39" s="358"/>
      <c r="AA39" s="357"/>
      <c r="AB39" s="358"/>
      <c r="AC39" s="357"/>
      <c r="AD39" s="409"/>
    </row>
    <row r="40" spans="1:30" ht="21.9" customHeight="1">
      <c r="A40" s="410" t="s">
        <v>73</v>
      </c>
      <c r="B40" s="410"/>
      <c r="C40" s="410"/>
      <c r="D40" s="410"/>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row>
    <row r="41" spans="1:30" ht="12" customHeight="1">
      <c r="A41" s="25"/>
      <c r="B41" s="25"/>
      <c r="C41" s="25"/>
      <c r="D41" s="25"/>
      <c r="E41" s="25"/>
      <c r="F41" s="25"/>
      <c r="G41" s="25"/>
      <c r="H41" s="25"/>
      <c r="I41" s="25"/>
      <c r="J41" s="25"/>
      <c r="K41" s="25"/>
      <c r="L41" s="25"/>
      <c r="M41" s="24"/>
      <c r="N41" s="24"/>
      <c r="O41" s="24"/>
      <c r="P41" s="24"/>
      <c r="Q41" s="11"/>
      <c r="R41" s="11"/>
      <c r="S41" s="11"/>
      <c r="T41" s="11"/>
      <c r="U41" s="11"/>
      <c r="V41" s="11"/>
      <c r="W41" s="11"/>
      <c r="X41" s="11"/>
      <c r="Y41" s="11"/>
      <c r="Z41" s="11"/>
      <c r="AA41" s="11"/>
      <c r="AB41" s="11"/>
      <c r="AC41" s="11"/>
      <c r="AD41" s="11"/>
    </row>
    <row r="42" spans="1:30" ht="21.9" customHeight="1">
      <c r="A42" s="8" t="s">
        <v>30</v>
      </c>
    </row>
    <row r="43" spans="1:30" ht="21.9" customHeight="1" thickBot="1">
      <c r="U43" s="8" t="s">
        <v>1</v>
      </c>
      <c r="X43" s="8" t="s">
        <v>2</v>
      </c>
      <c r="AA43" s="8" t="s">
        <v>3</v>
      </c>
    </row>
    <row r="44" spans="1:30" ht="27.75" customHeight="1">
      <c r="A44" s="374" t="s">
        <v>28</v>
      </c>
      <c r="B44" s="374"/>
      <c r="C44" s="374"/>
      <c r="D44" s="17"/>
      <c r="E44" s="17"/>
      <c r="F44" s="17"/>
      <c r="G44" s="17"/>
      <c r="H44" s="17"/>
      <c r="I44" s="17"/>
      <c r="J44" s="17" t="s">
        <v>65</v>
      </c>
      <c r="L44" s="426" t="s">
        <v>27</v>
      </c>
      <c r="M44" s="427"/>
      <c r="N44" s="427"/>
      <c r="O44" s="427"/>
      <c r="P44" s="427"/>
      <c r="Q44" s="350" t="s">
        <v>66</v>
      </c>
      <c r="R44" s="350"/>
      <c r="S44" s="350"/>
      <c r="T44" s="350"/>
      <c r="U44" s="18"/>
      <c r="V44" s="18"/>
      <c r="W44" s="18"/>
      <c r="X44" s="18"/>
      <c r="Y44" s="18"/>
      <c r="Z44" s="18"/>
      <c r="AA44" s="18"/>
      <c r="AB44" s="350" t="s">
        <v>65</v>
      </c>
      <c r="AC44" s="350"/>
      <c r="AD44" s="408"/>
    </row>
    <row r="45" spans="1:30" ht="27.75" customHeight="1" thickBot="1">
      <c r="L45" s="19"/>
      <c r="M45" s="20"/>
      <c r="N45" s="20"/>
      <c r="O45" s="20"/>
      <c r="P45" s="20"/>
      <c r="Q45" s="407" t="s">
        <v>67</v>
      </c>
      <c r="R45" s="407"/>
      <c r="S45" s="407"/>
      <c r="T45" s="407"/>
      <c r="U45" s="21"/>
      <c r="V45" s="21"/>
      <c r="W45" s="21"/>
      <c r="X45" s="21"/>
      <c r="Y45" s="21"/>
      <c r="Z45" s="21"/>
      <c r="AA45" s="21"/>
      <c r="AB45" s="407" t="s">
        <v>65</v>
      </c>
      <c r="AC45" s="407"/>
      <c r="AD45" s="409"/>
    </row>
    <row r="46" spans="1:30" ht="20.100000000000001" customHeight="1"/>
    <row r="47" spans="1:30" ht="20.100000000000001" customHeight="1"/>
    <row r="48" spans="1:30"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sheetData>
  <mergeCells count="130">
    <mergeCell ref="Y39:Z39"/>
    <mergeCell ref="AA39:AB39"/>
    <mergeCell ref="J28:K28"/>
    <mergeCell ref="AA38:AB38"/>
    <mergeCell ref="E38:H38"/>
    <mergeCell ref="J38:L38"/>
    <mergeCell ref="A33:B33"/>
    <mergeCell ref="A30:B30"/>
    <mergeCell ref="A29:B29"/>
    <mergeCell ref="M29:O32"/>
    <mergeCell ref="T29:AD32"/>
    <mergeCell ref="P29:S32"/>
    <mergeCell ref="A32:B32"/>
    <mergeCell ref="A34:L36"/>
    <mergeCell ref="A38:A39"/>
    <mergeCell ref="J33:K33"/>
    <mergeCell ref="J37:K37"/>
    <mergeCell ref="A31:B31"/>
    <mergeCell ref="J39:L39"/>
    <mergeCell ref="D30:I30"/>
    <mergeCell ref="M39:P39"/>
    <mergeCell ref="W39:X39"/>
    <mergeCell ref="AC39:AD39"/>
    <mergeCell ref="Q39:R39"/>
    <mergeCell ref="R10:U10"/>
    <mergeCell ref="D10:P10"/>
    <mergeCell ref="V11:X11"/>
    <mergeCell ref="A10:C10"/>
    <mergeCell ref="A11:C11"/>
    <mergeCell ref="Y11:AD11"/>
    <mergeCell ref="R12:U12"/>
    <mergeCell ref="R13:U13"/>
    <mergeCell ref="P24:S28"/>
    <mergeCell ref="A25:L25"/>
    <mergeCell ref="V13:AD13"/>
    <mergeCell ref="J24:L24"/>
    <mergeCell ref="F14:AD14"/>
    <mergeCell ref="F15:AD15"/>
    <mergeCell ref="A19:A20"/>
    <mergeCell ref="G22:L22"/>
    <mergeCell ref="P17:AD17"/>
    <mergeCell ref="P19:AD19"/>
    <mergeCell ref="D17:O17"/>
    <mergeCell ref="D19:O19"/>
    <mergeCell ref="U38:V38"/>
    <mergeCell ref="W38:X38"/>
    <mergeCell ref="B38:C38"/>
    <mergeCell ref="D27:I27"/>
    <mergeCell ref="J30:K30"/>
    <mergeCell ref="J31:K31"/>
    <mergeCell ref="A23:A24"/>
    <mergeCell ref="B39:C39"/>
    <mergeCell ref="E39:H39"/>
    <mergeCell ref="D32:I32"/>
    <mergeCell ref="D33:I33"/>
    <mergeCell ref="A37:B37"/>
    <mergeCell ref="M23:O23"/>
    <mergeCell ref="P23:S23"/>
    <mergeCell ref="A2:I2"/>
    <mergeCell ref="B8:J8"/>
    <mergeCell ref="B14:E14"/>
    <mergeCell ref="B15:E15"/>
    <mergeCell ref="A16:O16"/>
    <mergeCell ref="V12:AD12"/>
    <mergeCell ref="J23:L23"/>
    <mergeCell ref="D13:Q13"/>
    <mergeCell ref="B19:C19"/>
    <mergeCell ref="T6:V6"/>
    <mergeCell ref="T7:V7"/>
    <mergeCell ref="W6:AD6"/>
    <mergeCell ref="W7:AD7"/>
    <mergeCell ref="W8:AD8"/>
    <mergeCell ref="A4:AD4"/>
    <mergeCell ref="A14:A15"/>
    <mergeCell ref="A12:C12"/>
    <mergeCell ref="A13:C13"/>
    <mergeCell ref="P20:AD20"/>
    <mergeCell ref="A9:AD9"/>
    <mergeCell ref="B7:J7"/>
    <mergeCell ref="B18:O18"/>
    <mergeCell ref="B20:O20"/>
    <mergeCell ref="P16:AD16"/>
    <mergeCell ref="Q45:T45"/>
    <mergeCell ref="AB44:AD44"/>
    <mergeCell ref="AB45:AD45"/>
    <mergeCell ref="A44:C44"/>
    <mergeCell ref="R22:AD22"/>
    <mergeCell ref="A40:AD40"/>
    <mergeCell ref="M22:Q22"/>
    <mergeCell ref="A26:C26"/>
    <mergeCell ref="S39:T39"/>
    <mergeCell ref="J32:K32"/>
    <mergeCell ref="D26:I26"/>
    <mergeCell ref="D28:I28"/>
    <mergeCell ref="D29:I29"/>
    <mergeCell ref="J26:L26"/>
    <mergeCell ref="A28:B28"/>
    <mergeCell ref="A27:B27"/>
    <mergeCell ref="E24:H24"/>
    <mergeCell ref="J27:K27"/>
    <mergeCell ref="J29:K29"/>
    <mergeCell ref="L44:P44"/>
    <mergeCell ref="B23:C23"/>
    <mergeCell ref="B24:C24"/>
    <mergeCell ref="E23:H23"/>
    <mergeCell ref="D37:I37"/>
    <mergeCell ref="A6:I6"/>
    <mergeCell ref="V10:AD10"/>
    <mergeCell ref="D31:I31"/>
    <mergeCell ref="Q44:T44"/>
    <mergeCell ref="M38:P38"/>
    <mergeCell ref="Q38:R38"/>
    <mergeCell ref="S38:T38"/>
    <mergeCell ref="U39:V39"/>
    <mergeCell ref="T23:AD23"/>
    <mergeCell ref="D11:U11"/>
    <mergeCell ref="AC38:AD38"/>
    <mergeCell ref="D12:I12"/>
    <mergeCell ref="J12:L12"/>
    <mergeCell ref="M12:P12"/>
    <mergeCell ref="M33:O37"/>
    <mergeCell ref="T33:AD37"/>
    <mergeCell ref="P33:S37"/>
    <mergeCell ref="M24:O28"/>
    <mergeCell ref="T24:AD28"/>
    <mergeCell ref="A17:A18"/>
    <mergeCell ref="B17:C17"/>
    <mergeCell ref="P18:AD18"/>
    <mergeCell ref="A22:F22"/>
    <mergeCell ref="Y38:Z38"/>
  </mergeCells>
  <phoneticPr fontId="2"/>
  <pageMargins left="0.7" right="0.7" top="0.75" bottom="0.75" header="0.3" footer="0.3"/>
  <pageSetup paperSize="9" scale="86"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70" zoomScaleNormal="70" workbookViewId="0">
      <selection activeCell="B26" sqref="B26:S29"/>
    </sheetView>
  </sheetViews>
  <sheetFormatPr defaultRowHeight="13.2"/>
  <sheetData>
    <row r="1" spans="1:10" ht="14.4">
      <c r="A1" s="536" t="s">
        <v>363</v>
      </c>
      <c r="B1" s="536"/>
      <c r="C1" s="536"/>
      <c r="D1" s="536"/>
      <c r="E1" s="536"/>
      <c r="F1" s="536"/>
      <c r="G1" s="536"/>
      <c r="H1" s="536"/>
      <c r="I1" s="536"/>
      <c r="J1" s="536"/>
    </row>
    <row r="2" spans="1:10" ht="14.4">
      <c r="A2" s="152"/>
      <c r="B2" s="152"/>
      <c r="C2" s="152"/>
      <c r="D2" s="152"/>
      <c r="E2" s="152"/>
    </row>
    <row r="3" spans="1:10">
      <c r="A3" s="535" t="s">
        <v>354</v>
      </c>
      <c r="B3" s="535"/>
      <c r="C3" s="535"/>
      <c r="D3" s="535"/>
      <c r="E3" s="535"/>
      <c r="G3" s="90" t="s">
        <v>358</v>
      </c>
      <c r="H3" s="534" t="str">
        <f>アセス１!B12</f>
        <v>リハ　花子</v>
      </c>
      <c r="I3" s="534"/>
      <c r="J3" s="91" t="s">
        <v>80</v>
      </c>
    </row>
    <row r="4" spans="1:10" ht="13.8" thickBot="1">
      <c r="A4" s="150"/>
      <c r="B4" s="150"/>
      <c r="C4" s="150"/>
      <c r="D4" s="150"/>
      <c r="H4" s="151"/>
      <c r="I4" s="151"/>
      <c r="J4" s="147"/>
    </row>
    <row r="5" spans="1:10" s="149" customFormat="1" ht="12.6" thickBot="1">
      <c r="A5" s="148" t="s">
        <v>355</v>
      </c>
      <c r="B5" s="518" t="s">
        <v>362</v>
      </c>
      <c r="C5" s="518"/>
      <c r="D5" s="518"/>
      <c r="E5" s="518"/>
      <c r="F5" s="518"/>
      <c r="G5" s="518"/>
      <c r="H5" s="148" t="s">
        <v>356</v>
      </c>
      <c r="I5" s="148" t="s">
        <v>357</v>
      </c>
      <c r="J5" s="148" t="s">
        <v>359</v>
      </c>
    </row>
    <row r="6" spans="1:10" ht="13.5" customHeight="1">
      <c r="A6" s="519" t="s">
        <v>360</v>
      </c>
      <c r="B6" s="522"/>
      <c r="C6" s="523"/>
      <c r="D6" s="523"/>
      <c r="E6" s="523"/>
      <c r="F6" s="523"/>
      <c r="G6" s="524"/>
      <c r="H6" s="519" t="s">
        <v>360</v>
      </c>
      <c r="I6" s="525" t="s">
        <v>65</v>
      </c>
      <c r="J6" s="525" t="s">
        <v>65</v>
      </c>
    </row>
    <row r="7" spans="1:10">
      <c r="A7" s="520"/>
      <c r="B7" s="528"/>
      <c r="C7" s="529"/>
      <c r="D7" s="529"/>
      <c r="E7" s="529"/>
      <c r="F7" s="529"/>
      <c r="G7" s="530"/>
      <c r="H7" s="520"/>
      <c r="I7" s="526"/>
      <c r="J7" s="526"/>
    </row>
    <row r="8" spans="1:10">
      <c r="A8" s="520"/>
      <c r="B8" s="528"/>
      <c r="C8" s="529"/>
      <c r="D8" s="529"/>
      <c r="E8" s="529"/>
      <c r="F8" s="529"/>
      <c r="G8" s="530"/>
      <c r="H8" s="520"/>
      <c r="I8" s="526"/>
      <c r="J8" s="526"/>
    </row>
    <row r="9" spans="1:10" ht="13.8" thickBot="1">
      <c r="A9" s="521"/>
      <c r="B9" s="531"/>
      <c r="C9" s="532"/>
      <c r="D9" s="532"/>
      <c r="E9" s="532"/>
      <c r="F9" s="532"/>
      <c r="G9" s="533"/>
      <c r="H9" s="521"/>
      <c r="I9" s="527"/>
      <c r="J9" s="527"/>
    </row>
    <row r="10" spans="1:10" ht="13.5" customHeight="1">
      <c r="A10" s="519" t="s">
        <v>360</v>
      </c>
      <c r="B10" s="522"/>
      <c r="C10" s="523"/>
      <c r="D10" s="523"/>
      <c r="E10" s="523"/>
      <c r="F10" s="523"/>
      <c r="G10" s="524"/>
      <c r="H10" s="519" t="s">
        <v>360</v>
      </c>
      <c r="I10" s="525" t="s">
        <v>65</v>
      </c>
      <c r="J10" s="525" t="s">
        <v>65</v>
      </c>
    </row>
    <row r="11" spans="1:10">
      <c r="A11" s="520"/>
      <c r="B11" s="528"/>
      <c r="C11" s="529"/>
      <c r="D11" s="529"/>
      <c r="E11" s="529"/>
      <c r="F11" s="529"/>
      <c r="G11" s="530"/>
      <c r="H11" s="520"/>
      <c r="I11" s="526"/>
      <c r="J11" s="526"/>
    </row>
    <row r="12" spans="1:10">
      <c r="A12" s="520"/>
      <c r="B12" s="528"/>
      <c r="C12" s="529"/>
      <c r="D12" s="529"/>
      <c r="E12" s="529"/>
      <c r="F12" s="529"/>
      <c r="G12" s="530"/>
      <c r="H12" s="520"/>
      <c r="I12" s="526"/>
      <c r="J12" s="526"/>
    </row>
    <row r="13" spans="1:10" ht="13.8" thickBot="1">
      <c r="A13" s="521"/>
      <c r="B13" s="531"/>
      <c r="C13" s="532"/>
      <c r="D13" s="532"/>
      <c r="E13" s="532"/>
      <c r="F13" s="532"/>
      <c r="G13" s="533"/>
      <c r="H13" s="521"/>
      <c r="I13" s="527"/>
      <c r="J13" s="527"/>
    </row>
    <row r="14" spans="1:10" ht="13.5" customHeight="1">
      <c r="A14" s="519" t="s">
        <v>360</v>
      </c>
      <c r="B14" s="522"/>
      <c r="C14" s="523"/>
      <c r="D14" s="523"/>
      <c r="E14" s="523"/>
      <c r="F14" s="523"/>
      <c r="G14" s="524"/>
      <c r="H14" s="519" t="s">
        <v>360</v>
      </c>
      <c r="I14" s="525" t="s">
        <v>65</v>
      </c>
      <c r="J14" s="525" t="s">
        <v>65</v>
      </c>
    </row>
    <row r="15" spans="1:10">
      <c r="A15" s="520"/>
      <c r="B15" s="528"/>
      <c r="C15" s="529"/>
      <c r="D15" s="529"/>
      <c r="E15" s="529"/>
      <c r="F15" s="529"/>
      <c r="G15" s="530"/>
      <c r="H15" s="520"/>
      <c r="I15" s="526"/>
      <c r="J15" s="526"/>
    </row>
    <row r="16" spans="1:10">
      <c r="A16" s="520"/>
      <c r="B16" s="528"/>
      <c r="C16" s="529"/>
      <c r="D16" s="529"/>
      <c r="E16" s="529"/>
      <c r="F16" s="529"/>
      <c r="G16" s="530"/>
      <c r="H16" s="520"/>
      <c r="I16" s="526"/>
      <c r="J16" s="526"/>
    </row>
    <row r="17" spans="1:10" ht="13.8" thickBot="1">
      <c r="A17" s="521"/>
      <c r="B17" s="531"/>
      <c r="C17" s="532"/>
      <c r="D17" s="532"/>
      <c r="E17" s="532"/>
      <c r="F17" s="532"/>
      <c r="G17" s="533"/>
      <c r="H17" s="521"/>
      <c r="I17" s="527"/>
      <c r="J17" s="527"/>
    </row>
    <row r="18" spans="1:10" ht="13.5" customHeight="1">
      <c r="A18" s="519" t="s">
        <v>360</v>
      </c>
      <c r="B18" s="522"/>
      <c r="C18" s="523"/>
      <c r="D18" s="523"/>
      <c r="E18" s="523"/>
      <c r="F18" s="523"/>
      <c r="G18" s="524"/>
      <c r="H18" s="519" t="s">
        <v>360</v>
      </c>
      <c r="I18" s="525" t="s">
        <v>65</v>
      </c>
      <c r="J18" s="525" t="s">
        <v>65</v>
      </c>
    </row>
    <row r="19" spans="1:10">
      <c r="A19" s="520"/>
      <c r="B19" s="528"/>
      <c r="C19" s="529"/>
      <c r="D19" s="529"/>
      <c r="E19" s="529"/>
      <c r="F19" s="529"/>
      <c r="G19" s="530"/>
      <c r="H19" s="520"/>
      <c r="I19" s="526"/>
      <c r="J19" s="526"/>
    </row>
    <row r="20" spans="1:10">
      <c r="A20" s="520"/>
      <c r="B20" s="528"/>
      <c r="C20" s="529"/>
      <c r="D20" s="529"/>
      <c r="E20" s="529"/>
      <c r="F20" s="529"/>
      <c r="G20" s="530"/>
      <c r="H20" s="520"/>
      <c r="I20" s="526"/>
      <c r="J20" s="526"/>
    </row>
    <row r="21" spans="1:10" ht="13.8" thickBot="1">
      <c r="A21" s="521"/>
      <c r="B21" s="531"/>
      <c r="C21" s="532"/>
      <c r="D21" s="532"/>
      <c r="E21" s="532"/>
      <c r="F21" s="532"/>
      <c r="G21" s="533"/>
      <c r="H21" s="521"/>
      <c r="I21" s="527"/>
      <c r="J21" s="527"/>
    </row>
    <row r="22" spans="1:10" ht="13.5" customHeight="1">
      <c r="A22" s="519" t="s">
        <v>360</v>
      </c>
      <c r="B22" s="522"/>
      <c r="C22" s="523"/>
      <c r="D22" s="523"/>
      <c r="E22" s="523"/>
      <c r="F22" s="523"/>
      <c r="G22" s="524"/>
      <c r="H22" s="519" t="s">
        <v>360</v>
      </c>
      <c r="I22" s="525" t="s">
        <v>65</v>
      </c>
      <c r="J22" s="525" t="s">
        <v>65</v>
      </c>
    </row>
    <row r="23" spans="1:10">
      <c r="A23" s="520"/>
      <c r="B23" s="528"/>
      <c r="C23" s="529"/>
      <c r="D23" s="529"/>
      <c r="E23" s="529"/>
      <c r="F23" s="529"/>
      <c r="G23" s="530"/>
      <c r="H23" s="520"/>
      <c r="I23" s="526"/>
      <c r="J23" s="526"/>
    </row>
    <row r="24" spans="1:10">
      <c r="A24" s="520"/>
      <c r="B24" s="528"/>
      <c r="C24" s="529"/>
      <c r="D24" s="529"/>
      <c r="E24" s="529"/>
      <c r="F24" s="529"/>
      <c r="G24" s="530"/>
      <c r="H24" s="520"/>
      <c r="I24" s="526"/>
      <c r="J24" s="526"/>
    </row>
    <row r="25" spans="1:10" ht="13.8" thickBot="1">
      <c r="A25" s="521"/>
      <c r="B25" s="531"/>
      <c r="C25" s="532"/>
      <c r="D25" s="532"/>
      <c r="E25" s="532"/>
      <c r="F25" s="532"/>
      <c r="G25" s="533"/>
      <c r="H25" s="521"/>
      <c r="I25" s="527"/>
      <c r="J25" s="527"/>
    </row>
    <row r="26" spans="1:10" ht="13.5" customHeight="1">
      <c r="A26" s="519" t="s">
        <v>360</v>
      </c>
      <c r="B26" s="522"/>
      <c r="C26" s="523"/>
      <c r="D26" s="523"/>
      <c r="E26" s="523"/>
      <c r="F26" s="523"/>
      <c r="G26" s="524"/>
      <c r="H26" s="519" t="s">
        <v>360</v>
      </c>
      <c r="I26" s="525" t="s">
        <v>65</v>
      </c>
      <c r="J26" s="525" t="s">
        <v>65</v>
      </c>
    </row>
    <row r="27" spans="1:10">
      <c r="A27" s="520"/>
      <c r="B27" s="528"/>
      <c r="C27" s="529"/>
      <c r="D27" s="529"/>
      <c r="E27" s="529"/>
      <c r="F27" s="529"/>
      <c r="G27" s="530"/>
      <c r="H27" s="520"/>
      <c r="I27" s="526"/>
      <c r="J27" s="526"/>
    </row>
    <row r="28" spans="1:10">
      <c r="A28" s="520"/>
      <c r="B28" s="528"/>
      <c r="C28" s="529"/>
      <c r="D28" s="529"/>
      <c r="E28" s="529"/>
      <c r="F28" s="529"/>
      <c r="G28" s="530"/>
      <c r="H28" s="520"/>
      <c r="I28" s="526"/>
      <c r="J28" s="526"/>
    </row>
    <row r="29" spans="1:10" ht="13.8" thickBot="1">
      <c r="A29" s="521"/>
      <c r="B29" s="531"/>
      <c r="C29" s="532"/>
      <c r="D29" s="532"/>
      <c r="E29" s="532"/>
      <c r="F29" s="532"/>
      <c r="G29" s="533"/>
      <c r="H29" s="521"/>
      <c r="I29" s="527"/>
      <c r="J29" s="527"/>
    </row>
    <row r="30" spans="1:10" ht="13.5" customHeight="1">
      <c r="A30" s="519" t="s">
        <v>360</v>
      </c>
      <c r="B30" s="522"/>
      <c r="C30" s="523"/>
      <c r="D30" s="523"/>
      <c r="E30" s="523"/>
      <c r="F30" s="523"/>
      <c r="G30" s="524"/>
      <c r="H30" s="519" t="s">
        <v>360</v>
      </c>
      <c r="I30" s="525" t="s">
        <v>65</v>
      </c>
      <c r="J30" s="525" t="s">
        <v>65</v>
      </c>
    </row>
    <row r="31" spans="1:10">
      <c r="A31" s="520"/>
      <c r="B31" s="528"/>
      <c r="C31" s="529"/>
      <c r="D31" s="529"/>
      <c r="E31" s="529"/>
      <c r="F31" s="529"/>
      <c r="G31" s="530"/>
      <c r="H31" s="520"/>
      <c r="I31" s="526"/>
      <c r="J31" s="526"/>
    </row>
    <row r="32" spans="1:10">
      <c r="A32" s="520"/>
      <c r="B32" s="528"/>
      <c r="C32" s="529"/>
      <c r="D32" s="529"/>
      <c r="E32" s="529"/>
      <c r="F32" s="529"/>
      <c r="G32" s="530"/>
      <c r="H32" s="520"/>
      <c r="I32" s="526"/>
      <c r="J32" s="526"/>
    </row>
    <row r="33" spans="1:10" ht="13.8" thickBot="1">
      <c r="A33" s="521"/>
      <c r="B33" s="531"/>
      <c r="C33" s="532"/>
      <c r="D33" s="532"/>
      <c r="E33" s="532"/>
      <c r="F33" s="532"/>
      <c r="G33" s="533"/>
      <c r="H33" s="521"/>
      <c r="I33" s="527"/>
      <c r="J33" s="527"/>
    </row>
    <row r="34" spans="1:10" ht="13.5" customHeight="1">
      <c r="A34" s="519" t="s">
        <v>360</v>
      </c>
      <c r="B34" s="522"/>
      <c r="C34" s="523"/>
      <c r="D34" s="523"/>
      <c r="E34" s="523"/>
      <c r="F34" s="523"/>
      <c r="G34" s="524"/>
      <c r="H34" s="519" t="s">
        <v>360</v>
      </c>
      <c r="I34" s="525" t="s">
        <v>65</v>
      </c>
      <c r="J34" s="525" t="s">
        <v>65</v>
      </c>
    </row>
    <row r="35" spans="1:10">
      <c r="A35" s="520"/>
      <c r="B35" s="528"/>
      <c r="C35" s="529"/>
      <c r="D35" s="529"/>
      <c r="E35" s="529"/>
      <c r="F35" s="529"/>
      <c r="G35" s="530"/>
      <c r="H35" s="520"/>
      <c r="I35" s="526"/>
      <c r="J35" s="526"/>
    </row>
    <row r="36" spans="1:10">
      <c r="A36" s="520"/>
      <c r="B36" s="528"/>
      <c r="C36" s="529"/>
      <c r="D36" s="529"/>
      <c r="E36" s="529"/>
      <c r="F36" s="529"/>
      <c r="G36" s="530"/>
      <c r="H36" s="520"/>
      <c r="I36" s="526"/>
      <c r="J36" s="526"/>
    </row>
    <row r="37" spans="1:10" ht="13.8" thickBot="1">
      <c r="A37" s="521"/>
      <c r="B37" s="531"/>
      <c r="C37" s="532"/>
      <c r="D37" s="532"/>
      <c r="E37" s="532"/>
      <c r="F37" s="532"/>
      <c r="G37" s="533"/>
      <c r="H37" s="521"/>
      <c r="I37" s="527"/>
      <c r="J37" s="527"/>
    </row>
    <row r="38" spans="1:10" ht="13.5" customHeight="1">
      <c r="A38" s="519" t="s">
        <v>360</v>
      </c>
      <c r="B38" s="522"/>
      <c r="C38" s="523"/>
      <c r="D38" s="523"/>
      <c r="E38" s="523"/>
      <c r="F38" s="523"/>
      <c r="G38" s="524"/>
      <c r="H38" s="519" t="s">
        <v>360</v>
      </c>
      <c r="I38" s="525" t="s">
        <v>65</v>
      </c>
      <c r="J38" s="525" t="s">
        <v>65</v>
      </c>
    </row>
    <row r="39" spans="1:10">
      <c r="A39" s="520"/>
      <c r="B39" s="528"/>
      <c r="C39" s="529"/>
      <c r="D39" s="529"/>
      <c r="E39" s="529"/>
      <c r="F39" s="529"/>
      <c r="G39" s="530"/>
      <c r="H39" s="520"/>
      <c r="I39" s="526"/>
      <c r="J39" s="526"/>
    </row>
    <row r="40" spans="1:10">
      <c r="A40" s="520"/>
      <c r="B40" s="528"/>
      <c r="C40" s="529"/>
      <c r="D40" s="529"/>
      <c r="E40" s="529"/>
      <c r="F40" s="529"/>
      <c r="G40" s="530"/>
      <c r="H40" s="520"/>
      <c r="I40" s="526"/>
      <c r="J40" s="526"/>
    </row>
    <row r="41" spans="1:10" ht="13.8" thickBot="1">
      <c r="A41" s="521"/>
      <c r="B41" s="531"/>
      <c r="C41" s="532"/>
      <c r="D41" s="532"/>
      <c r="E41" s="532"/>
      <c r="F41" s="532"/>
      <c r="G41" s="533"/>
      <c r="H41" s="521"/>
      <c r="I41" s="527"/>
      <c r="J41" s="527"/>
    </row>
    <row r="42" spans="1:10" ht="13.5" customHeight="1">
      <c r="A42" s="519" t="s">
        <v>360</v>
      </c>
      <c r="B42" s="522"/>
      <c r="C42" s="523"/>
      <c r="D42" s="523"/>
      <c r="E42" s="523"/>
      <c r="F42" s="523"/>
      <c r="G42" s="524"/>
      <c r="H42" s="519" t="s">
        <v>360</v>
      </c>
      <c r="I42" s="525" t="s">
        <v>65</v>
      </c>
      <c r="J42" s="525" t="s">
        <v>65</v>
      </c>
    </row>
    <row r="43" spans="1:10">
      <c r="A43" s="520"/>
      <c r="B43" s="528"/>
      <c r="C43" s="529"/>
      <c r="D43" s="529"/>
      <c r="E43" s="529"/>
      <c r="F43" s="529"/>
      <c r="G43" s="530"/>
      <c r="H43" s="520"/>
      <c r="I43" s="526"/>
      <c r="J43" s="526"/>
    </row>
    <row r="44" spans="1:10">
      <c r="A44" s="520"/>
      <c r="B44" s="528"/>
      <c r="C44" s="529"/>
      <c r="D44" s="529"/>
      <c r="E44" s="529"/>
      <c r="F44" s="529"/>
      <c r="G44" s="530"/>
      <c r="H44" s="520"/>
      <c r="I44" s="526"/>
      <c r="J44" s="526"/>
    </row>
    <row r="45" spans="1:10" ht="13.8" thickBot="1">
      <c r="A45" s="521"/>
      <c r="B45" s="531"/>
      <c r="C45" s="532"/>
      <c r="D45" s="532"/>
      <c r="E45" s="532"/>
      <c r="F45" s="532"/>
      <c r="G45" s="533"/>
      <c r="H45" s="521"/>
      <c r="I45" s="527"/>
      <c r="J45" s="527"/>
    </row>
    <row r="46" spans="1:10" ht="13.5" customHeight="1">
      <c r="A46" s="519" t="s">
        <v>360</v>
      </c>
      <c r="B46" s="522"/>
      <c r="C46" s="523"/>
      <c r="D46" s="523"/>
      <c r="E46" s="523"/>
      <c r="F46" s="523"/>
      <c r="G46" s="524"/>
      <c r="H46" s="519" t="s">
        <v>360</v>
      </c>
      <c r="I46" s="525" t="s">
        <v>65</v>
      </c>
      <c r="J46" s="525" t="s">
        <v>65</v>
      </c>
    </row>
    <row r="47" spans="1:10">
      <c r="A47" s="520"/>
      <c r="B47" s="528"/>
      <c r="C47" s="529"/>
      <c r="D47" s="529"/>
      <c r="E47" s="529"/>
      <c r="F47" s="529"/>
      <c r="G47" s="530"/>
      <c r="H47" s="520"/>
      <c r="I47" s="526"/>
      <c r="J47" s="526"/>
    </row>
    <row r="48" spans="1:10">
      <c r="A48" s="520"/>
      <c r="B48" s="528"/>
      <c r="C48" s="529"/>
      <c r="D48" s="529"/>
      <c r="E48" s="529"/>
      <c r="F48" s="529"/>
      <c r="G48" s="530"/>
      <c r="H48" s="520"/>
      <c r="I48" s="526"/>
      <c r="J48" s="526"/>
    </row>
    <row r="49" spans="1:10" ht="13.8" thickBot="1">
      <c r="A49" s="521"/>
      <c r="B49" s="531"/>
      <c r="C49" s="532"/>
      <c r="D49" s="532"/>
      <c r="E49" s="532"/>
      <c r="F49" s="532"/>
      <c r="G49" s="533"/>
      <c r="H49" s="521"/>
      <c r="I49" s="527"/>
      <c r="J49" s="527"/>
    </row>
    <row r="50" spans="1:10" ht="13.5" customHeight="1">
      <c r="A50" s="519" t="s">
        <v>360</v>
      </c>
      <c r="B50" s="522"/>
      <c r="C50" s="523"/>
      <c r="D50" s="523"/>
      <c r="E50" s="523"/>
      <c r="F50" s="523"/>
      <c r="G50" s="524"/>
      <c r="H50" s="519" t="s">
        <v>360</v>
      </c>
      <c r="I50" s="525" t="s">
        <v>65</v>
      </c>
      <c r="J50" s="525" t="s">
        <v>65</v>
      </c>
    </row>
    <row r="51" spans="1:10">
      <c r="A51" s="520"/>
      <c r="B51" s="528"/>
      <c r="C51" s="529"/>
      <c r="D51" s="529"/>
      <c r="E51" s="529"/>
      <c r="F51" s="529"/>
      <c r="G51" s="530"/>
      <c r="H51" s="520"/>
      <c r="I51" s="526"/>
      <c r="J51" s="526"/>
    </row>
    <row r="52" spans="1:10">
      <c r="A52" s="520"/>
      <c r="B52" s="528"/>
      <c r="C52" s="529"/>
      <c r="D52" s="529"/>
      <c r="E52" s="529"/>
      <c r="F52" s="529"/>
      <c r="G52" s="530"/>
      <c r="H52" s="520"/>
      <c r="I52" s="526"/>
      <c r="J52" s="526"/>
    </row>
    <row r="53" spans="1:10" ht="13.8" thickBot="1">
      <c r="A53" s="521"/>
      <c r="B53" s="531"/>
      <c r="C53" s="532"/>
      <c r="D53" s="532"/>
      <c r="E53" s="532"/>
      <c r="F53" s="532"/>
      <c r="G53" s="533"/>
      <c r="H53" s="521"/>
      <c r="I53" s="527"/>
      <c r="J53" s="527"/>
    </row>
    <row r="54" spans="1:10" ht="13.5" customHeight="1">
      <c r="A54" s="519" t="s">
        <v>360</v>
      </c>
      <c r="B54" s="522"/>
      <c r="C54" s="523"/>
      <c r="D54" s="523"/>
      <c r="E54" s="523"/>
      <c r="F54" s="523"/>
      <c r="G54" s="524"/>
      <c r="H54" s="519" t="s">
        <v>360</v>
      </c>
      <c r="I54" s="525" t="s">
        <v>65</v>
      </c>
      <c r="J54" s="525" t="s">
        <v>65</v>
      </c>
    </row>
    <row r="55" spans="1:10">
      <c r="A55" s="520"/>
      <c r="B55" s="528"/>
      <c r="C55" s="529"/>
      <c r="D55" s="529"/>
      <c r="E55" s="529"/>
      <c r="F55" s="529"/>
      <c r="G55" s="530"/>
      <c r="H55" s="520"/>
      <c r="I55" s="526"/>
      <c r="J55" s="526"/>
    </row>
    <row r="56" spans="1:10">
      <c r="A56" s="520"/>
      <c r="B56" s="528"/>
      <c r="C56" s="529"/>
      <c r="D56" s="529"/>
      <c r="E56" s="529"/>
      <c r="F56" s="529"/>
      <c r="G56" s="530"/>
      <c r="H56" s="520"/>
      <c r="I56" s="526"/>
      <c r="J56" s="526"/>
    </row>
    <row r="57" spans="1:10" ht="13.8" thickBot="1">
      <c r="A57" s="521"/>
      <c r="B57" s="531"/>
      <c r="C57" s="532"/>
      <c r="D57" s="532"/>
      <c r="E57" s="532"/>
      <c r="F57" s="532"/>
      <c r="G57" s="533"/>
      <c r="H57" s="521"/>
      <c r="I57" s="527"/>
      <c r="J57" s="527"/>
    </row>
    <row r="58" spans="1:10" ht="13.5" customHeight="1">
      <c r="A58" s="519" t="s">
        <v>360</v>
      </c>
      <c r="B58" s="522"/>
      <c r="C58" s="523"/>
      <c r="D58" s="523"/>
      <c r="E58" s="523"/>
      <c r="F58" s="523"/>
      <c r="G58" s="524"/>
      <c r="H58" s="519" t="s">
        <v>360</v>
      </c>
      <c r="I58" s="525" t="s">
        <v>65</v>
      </c>
      <c r="J58" s="525" t="s">
        <v>65</v>
      </c>
    </row>
    <row r="59" spans="1:10">
      <c r="A59" s="520"/>
      <c r="B59" s="528"/>
      <c r="C59" s="529"/>
      <c r="D59" s="529"/>
      <c r="E59" s="529"/>
      <c r="F59" s="529"/>
      <c r="G59" s="530"/>
      <c r="H59" s="520"/>
      <c r="I59" s="526"/>
      <c r="J59" s="526"/>
    </row>
    <row r="60" spans="1:10">
      <c r="A60" s="520"/>
      <c r="B60" s="528"/>
      <c r="C60" s="529"/>
      <c r="D60" s="529"/>
      <c r="E60" s="529"/>
      <c r="F60" s="529"/>
      <c r="G60" s="530"/>
      <c r="H60" s="520"/>
      <c r="I60" s="526"/>
      <c r="J60" s="526"/>
    </row>
    <row r="61" spans="1:10" ht="13.8" thickBot="1">
      <c r="A61" s="521"/>
      <c r="B61" s="531"/>
      <c r="C61" s="532"/>
      <c r="D61" s="532"/>
      <c r="E61" s="532"/>
      <c r="F61" s="532"/>
      <c r="G61" s="533"/>
      <c r="H61" s="521"/>
      <c r="I61" s="527"/>
      <c r="J61" s="527"/>
    </row>
  </sheetData>
  <mergeCells count="116">
    <mergeCell ref="H3:I3"/>
    <mergeCell ref="A3:E3"/>
    <mergeCell ref="A1:J1"/>
    <mergeCell ref="A58:A61"/>
    <mergeCell ref="B58:G58"/>
    <mergeCell ref="H58:H61"/>
    <mergeCell ref="I58:I61"/>
    <mergeCell ref="J58:J61"/>
    <mergeCell ref="B59:G59"/>
    <mergeCell ref="B60:G60"/>
    <mergeCell ref="B61:G61"/>
    <mergeCell ref="A54:A57"/>
    <mergeCell ref="B54:G54"/>
    <mergeCell ref="H54:H57"/>
    <mergeCell ref="I54:I57"/>
    <mergeCell ref="J54:J57"/>
    <mergeCell ref="B55:G55"/>
    <mergeCell ref="B56:G56"/>
    <mergeCell ref="B57:G57"/>
    <mergeCell ref="A50:A53"/>
    <mergeCell ref="B50:G50"/>
    <mergeCell ref="H50:H53"/>
    <mergeCell ref="I50:I53"/>
    <mergeCell ref="J50:J53"/>
    <mergeCell ref="B51:G51"/>
    <mergeCell ref="B52:G52"/>
    <mergeCell ref="B53:G53"/>
    <mergeCell ref="A46:A49"/>
    <mergeCell ref="B46:G46"/>
    <mergeCell ref="H46:H49"/>
    <mergeCell ref="I46:I49"/>
    <mergeCell ref="J46:J49"/>
    <mergeCell ref="B47:G47"/>
    <mergeCell ref="B48:G48"/>
    <mergeCell ref="B49:G49"/>
    <mergeCell ref="A42:A45"/>
    <mergeCell ref="B42:G42"/>
    <mergeCell ref="H42:H45"/>
    <mergeCell ref="I42:I45"/>
    <mergeCell ref="J42:J45"/>
    <mergeCell ref="B43:G43"/>
    <mergeCell ref="B44:G44"/>
    <mergeCell ref="B45:G45"/>
    <mergeCell ref="A38:A41"/>
    <mergeCell ref="B38:G38"/>
    <mergeCell ref="H38:H41"/>
    <mergeCell ref="I38:I41"/>
    <mergeCell ref="J38:J41"/>
    <mergeCell ref="B39:G39"/>
    <mergeCell ref="B40:G40"/>
    <mergeCell ref="B41:G41"/>
    <mergeCell ref="A34:A37"/>
    <mergeCell ref="B34:G34"/>
    <mergeCell ref="H34:H37"/>
    <mergeCell ref="I34:I37"/>
    <mergeCell ref="J34:J37"/>
    <mergeCell ref="B35:G35"/>
    <mergeCell ref="B36:G36"/>
    <mergeCell ref="B37:G37"/>
    <mergeCell ref="A30:A33"/>
    <mergeCell ref="B30:G30"/>
    <mergeCell ref="H30:H33"/>
    <mergeCell ref="I30:I33"/>
    <mergeCell ref="J30:J33"/>
    <mergeCell ref="B31:G31"/>
    <mergeCell ref="B32:G32"/>
    <mergeCell ref="B33:G33"/>
    <mergeCell ref="A26:A29"/>
    <mergeCell ref="B26:G26"/>
    <mergeCell ref="H26:H29"/>
    <mergeCell ref="I26:I29"/>
    <mergeCell ref="J26:J29"/>
    <mergeCell ref="B27:G27"/>
    <mergeCell ref="B28:G28"/>
    <mergeCell ref="B29:G29"/>
    <mergeCell ref="A22:A25"/>
    <mergeCell ref="B22:G22"/>
    <mergeCell ref="H22:H25"/>
    <mergeCell ref="I22:I25"/>
    <mergeCell ref="J22:J25"/>
    <mergeCell ref="B23:G23"/>
    <mergeCell ref="B24:G24"/>
    <mergeCell ref="B25:G25"/>
    <mergeCell ref="A18:A21"/>
    <mergeCell ref="B18:G18"/>
    <mergeCell ref="H18:H21"/>
    <mergeCell ref="I18:I21"/>
    <mergeCell ref="J18:J21"/>
    <mergeCell ref="B19:G19"/>
    <mergeCell ref="B20:G20"/>
    <mergeCell ref="B21:G21"/>
    <mergeCell ref="A14:A17"/>
    <mergeCell ref="B14:G14"/>
    <mergeCell ref="H14:H17"/>
    <mergeCell ref="I14:I17"/>
    <mergeCell ref="J14:J17"/>
    <mergeCell ref="B15:G15"/>
    <mergeCell ref="B16:G16"/>
    <mergeCell ref="B17:G17"/>
    <mergeCell ref="B5:G5"/>
    <mergeCell ref="A6:A9"/>
    <mergeCell ref="A10:A13"/>
    <mergeCell ref="B10:G10"/>
    <mergeCell ref="H10:H13"/>
    <mergeCell ref="I10:I13"/>
    <mergeCell ref="J10:J13"/>
    <mergeCell ref="B11:G11"/>
    <mergeCell ref="B12:G12"/>
    <mergeCell ref="B13:G13"/>
    <mergeCell ref="H6:H9"/>
    <mergeCell ref="I6:I9"/>
    <mergeCell ref="J6:J9"/>
    <mergeCell ref="B6:G6"/>
    <mergeCell ref="B7:G7"/>
    <mergeCell ref="B8:G8"/>
    <mergeCell ref="B9:G9"/>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1"/>
  <sheetViews>
    <sheetView zoomScale="70" zoomScaleNormal="70" workbookViewId="0">
      <selection activeCell="C26" sqref="C26:S26"/>
    </sheetView>
  </sheetViews>
  <sheetFormatPr defaultRowHeight="13.2"/>
  <cols>
    <col min="1" max="1" width="4.77734375" customWidth="1"/>
    <col min="2" max="2" width="5.6640625" customWidth="1"/>
    <col min="3" max="4" width="5.44140625" customWidth="1"/>
    <col min="5" max="7" width="4.88671875" customWidth="1"/>
    <col min="8" max="8" width="5.6640625" customWidth="1"/>
    <col min="9" max="19" width="4.6640625" customWidth="1"/>
  </cols>
  <sheetData>
    <row r="1" spans="1:19" ht="14.4">
      <c r="A1" s="29" t="s">
        <v>33</v>
      </c>
      <c r="B1" s="29"/>
      <c r="C1" s="29"/>
      <c r="D1" s="30"/>
      <c r="E1" s="31"/>
      <c r="F1" s="31"/>
      <c r="G1" s="31"/>
      <c r="H1" s="31"/>
      <c r="I1" s="31"/>
      <c r="J1" s="31"/>
      <c r="K1" s="31"/>
      <c r="L1" s="31"/>
      <c r="M1" s="31"/>
      <c r="N1" s="31"/>
      <c r="O1" s="31"/>
      <c r="P1" s="31"/>
      <c r="Q1" s="31"/>
      <c r="R1" s="31"/>
      <c r="S1" s="31"/>
    </row>
    <row r="2" spans="1:19" ht="14.4">
      <c r="A2" s="579" t="s">
        <v>83</v>
      </c>
      <c r="B2" s="579"/>
      <c r="C2" s="579"/>
      <c r="D2" s="579"/>
      <c r="E2" s="579"/>
      <c r="F2" s="31"/>
      <c r="G2" s="31"/>
      <c r="H2" s="31"/>
      <c r="I2" s="31"/>
      <c r="J2" s="31"/>
      <c r="K2" s="31"/>
      <c r="L2" s="31"/>
      <c r="M2" s="31"/>
      <c r="N2" s="31"/>
      <c r="O2" s="31"/>
      <c r="P2" s="31"/>
      <c r="Q2" s="31"/>
      <c r="R2" s="31"/>
      <c r="S2" s="31"/>
    </row>
    <row r="3" spans="1:19" ht="21">
      <c r="A3" s="580" t="s">
        <v>84</v>
      </c>
      <c r="B3" s="580"/>
      <c r="C3" s="580"/>
      <c r="D3" s="580"/>
      <c r="E3" s="580"/>
      <c r="F3" s="580"/>
      <c r="G3" s="580"/>
      <c r="H3" s="580"/>
      <c r="I3" s="580"/>
      <c r="J3" s="580"/>
      <c r="K3" s="580"/>
      <c r="L3" s="580"/>
      <c r="M3" s="580"/>
      <c r="N3" s="580"/>
      <c r="O3" s="580"/>
      <c r="P3" s="580"/>
      <c r="Q3" s="580"/>
      <c r="R3" s="580"/>
      <c r="S3" s="580"/>
    </row>
    <row r="4" spans="1:19" ht="16.2">
      <c r="A4" s="33"/>
      <c r="B4" s="33"/>
      <c r="C4" s="31"/>
      <c r="D4" s="31"/>
      <c r="E4" s="31"/>
      <c r="F4" s="31"/>
      <c r="G4" s="31"/>
      <c r="H4" s="31"/>
      <c r="I4" s="31"/>
      <c r="J4" s="31"/>
      <c r="K4" s="31"/>
      <c r="L4" s="31"/>
      <c r="M4" s="31"/>
      <c r="N4" s="31"/>
      <c r="O4" s="31"/>
      <c r="P4" s="31"/>
      <c r="Q4" s="31"/>
      <c r="R4" s="31"/>
      <c r="S4" s="31"/>
    </row>
    <row r="5" spans="1:19" ht="14.4">
      <c r="A5" s="29"/>
      <c r="B5" s="34"/>
      <c r="C5" s="34"/>
      <c r="D5" s="34"/>
      <c r="E5" s="34"/>
      <c r="F5" s="34"/>
      <c r="G5" s="581"/>
      <c r="H5" s="581"/>
      <c r="I5" s="581"/>
      <c r="J5" s="31"/>
      <c r="K5" s="31"/>
      <c r="L5" s="552" t="s">
        <v>35</v>
      </c>
      <c r="M5" s="552"/>
      <c r="N5" s="581" t="s">
        <v>298</v>
      </c>
      <c r="O5" s="581"/>
      <c r="P5" s="581"/>
      <c r="Q5" s="581"/>
      <c r="R5" s="581"/>
      <c r="S5" s="581"/>
    </row>
    <row r="6" spans="1:19" ht="14.4">
      <c r="A6" s="598" t="s">
        <v>85</v>
      </c>
      <c r="B6" s="599"/>
      <c r="C6" s="600" t="str">
        <f>アセス１!B12</f>
        <v>リハ　花子</v>
      </c>
      <c r="D6" s="600"/>
      <c r="E6" s="600"/>
      <c r="F6" s="600"/>
      <c r="G6" s="35"/>
      <c r="H6" s="117"/>
      <c r="I6" s="35"/>
      <c r="J6" s="31"/>
      <c r="K6" s="31"/>
      <c r="L6" s="552" t="s">
        <v>36</v>
      </c>
      <c r="M6" s="552"/>
      <c r="N6" s="581" t="s">
        <v>86</v>
      </c>
      <c r="O6" s="581"/>
      <c r="P6" s="581"/>
      <c r="Q6" s="581"/>
      <c r="R6" s="581"/>
      <c r="S6" s="581"/>
    </row>
    <row r="7" spans="1:19" ht="14.4">
      <c r="A7" s="599"/>
      <c r="B7" s="599"/>
      <c r="C7" s="600"/>
      <c r="D7" s="600"/>
      <c r="E7" s="600"/>
      <c r="F7" s="600"/>
      <c r="G7" s="38" t="s">
        <v>80</v>
      </c>
      <c r="H7" s="38"/>
      <c r="I7" s="38"/>
      <c r="J7" s="39"/>
      <c r="K7" s="39"/>
      <c r="L7" s="29"/>
      <c r="M7" s="29"/>
      <c r="N7" s="552" t="s">
        <v>87</v>
      </c>
      <c r="O7" s="552"/>
      <c r="P7" s="552"/>
      <c r="Q7" s="552"/>
      <c r="R7" s="552"/>
      <c r="S7" s="552"/>
    </row>
    <row r="8" spans="1:19" ht="14.4">
      <c r="A8" s="40" t="s">
        <v>229</v>
      </c>
      <c r="B8" s="40"/>
      <c r="C8" s="29"/>
      <c r="D8" s="552" t="str">
        <f>アセス１!F12</f>
        <v>要支援1</v>
      </c>
      <c r="E8" s="552"/>
      <c r="F8" s="552"/>
      <c r="G8" s="38"/>
      <c r="H8" s="38"/>
      <c r="I8" s="38"/>
      <c r="J8" s="39"/>
      <c r="K8" s="39"/>
      <c r="L8" s="36"/>
      <c r="M8" s="36"/>
      <c r="N8" s="29"/>
      <c r="O8" s="31"/>
      <c r="P8" s="29"/>
      <c r="Q8" s="29"/>
      <c r="R8" s="29"/>
      <c r="S8" s="29"/>
    </row>
    <row r="9" spans="1:19" ht="15" customHeight="1">
      <c r="A9" s="40" t="s">
        <v>230</v>
      </c>
      <c r="B9" s="40"/>
      <c r="C9" s="40"/>
      <c r="D9" s="597" t="str">
        <f>アセス１!C9</f>
        <v>平成25年4月1日　～　平成26年3月31日</v>
      </c>
      <c r="E9" s="597"/>
      <c r="F9" s="597"/>
      <c r="G9" s="597"/>
      <c r="H9" s="597"/>
      <c r="I9" s="597"/>
      <c r="J9" s="597"/>
      <c r="K9" s="597"/>
      <c r="L9" s="597"/>
      <c r="M9" s="597"/>
      <c r="N9" s="29"/>
      <c r="O9" s="29"/>
      <c r="P9" s="29"/>
      <c r="Q9" s="29"/>
      <c r="R9" s="29"/>
      <c r="S9" s="29"/>
    </row>
    <row r="10" spans="1:19" ht="14.4">
      <c r="A10" s="40" t="s">
        <v>188</v>
      </c>
      <c r="B10" s="40"/>
      <c r="C10" s="31"/>
      <c r="D10" s="41"/>
      <c r="E10" s="41"/>
      <c r="F10" s="41"/>
      <c r="G10" s="41"/>
      <c r="H10" s="41"/>
      <c r="I10" s="41"/>
      <c r="J10" s="41"/>
      <c r="K10" s="41"/>
      <c r="L10" s="41"/>
      <c r="M10" s="41"/>
      <c r="N10" s="31"/>
      <c r="O10" s="31"/>
      <c r="P10" s="31"/>
      <c r="Q10" s="31"/>
      <c r="R10" s="31"/>
      <c r="S10" s="31"/>
    </row>
    <row r="11" spans="1:19" ht="27.75" customHeight="1">
      <c r="A11" s="591" t="str">
        <f>アセス2!A6</f>
        <v>腰部　脊柱管狭窄症（H24.9）・腰部　椎間板ヘルニア（H24.10)・ヘルニアOpe（H24.11）・坐骨神経痛（H25.2)</v>
      </c>
      <c r="B11" s="592"/>
      <c r="C11" s="592"/>
      <c r="D11" s="592"/>
      <c r="E11" s="592"/>
      <c r="F11" s="592"/>
      <c r="G11" s="592"/>
      <c r="H11" s="592"/>
      <c r="I11" s="592"/>
      <c r="J11" s="592"/>
      <c r="K11" s="592"/>
      <c r="L11" s="592"/>
      <c r="M11" s="592"/>
      <c r="N11" s="592"/>
      <c r="O11" s="592"/>
      <c r="P11" s="592"/>
      <c r="Q11" s="592"/>
      <c r="R11" s="592"/>
      <c r="S11" s="593"/>
    </row>
    <row r="12" spans="1:19" ht="14.4">
      <c r="A12" s="40" t="s">
        <v>189</v>
      </c>
      <c r="B12" s="40"/>
      <c r="C12" s="31"/>
      <c r="D12" s="41"/>
      <c r="E12" s="41"/>
      <c r="F12" s="41"/>
      <c r="G12" s="41"/>
      <c r="H12" s="41"/>
      <c r="I12" s="41"/>
      <c r="J12" s="41"/>
      <c r="K12" s="41"/>
      <c r="L12" s="41"/>
      <c r="M12" s="41"/>
      <c r="N12" s="31"/>
      <c r="O12" s="31"/>
      <c r="P12" s="31"/>
      <c r="Q12" s="31"/>
      <c r="R12" s="31"/>
      <c r="S12" s="31"/>
    </row>
    <row r="13" spans="1:19" ht="28.5" customHeight="1">
      <c r="A13" s="594" t="str">
        <f>アセス2!A17</f>
        <v>坐骨神経痛・股関節痛</v>
      </c>
      <c r="B13" s="595"/>
      <c r="C13" s="595"/>
      <c r="D13" s="595"/>
      <c r="E13" s="595"/>
      <c r="F13" s="595"/>
      <c r="G13" s="595"/>
      <c r="H13" s="595"/>
      <c r="I13" s="595"/>
      <c r="J13" s="595"/>
      <c r="K13" s="595"/>
      <c r="L13" s="595"/>
      <c r="M13" s="595"/>
      <c r="N13" s="595"/>
      <c r="O13" s="595"/>
      <c r="P13" s="595"/>
      <c r="Q13" s="595"/>
      <c r="R13" s="595"/>
      <c r="S13" s="596"/>
    </row>
    <row r="14" spans="1:19" ht="14.4">
      <c r="A14" s="40" t="s">
        <v>190</v>
      </c>
      <c r="B14" s="40"/>
      <c r="C14" s="31"/>
      <c r="D14" s="41"/>
      <c r="E14" s="41"/>
      <c r="F14" s="41"/>
      <c r="G14" s="41"/>
      <c r="H14" s="41"/>
      <c r="I14" s="41"/>
      <c r="J14" s="41"/>
      <c r="K14" s="41"/>
      <c r="L14" s="41"/>
      <c r="M14" s="41"/>
      <c r="N14" s="31"/>
      <c r="O14" s="31"/>
      <c r="P14" s="31"/>
      <c r="Q14" s="31"/>
      <c r="R14" s="31"/>
      <c r="S14" s="31"/>
    </row>
    <row r="15" spans="1:19" ht="28.5" customHeight="1">
      <c r="A15" s="594" t="str">
        <f>アセス2!A25</f>
        <v>運動の疲労に伴う腰痛・右下肢の痺れ・転倒による打撲・捻挫・骨折の恐れあり</v>
      </c>
      <c r="B15" s="595"/>
      <c r="C15" s="595"/>
      <c r="D15" s="595"/>
      <c r="E15" s="595"/>
      <c r="F15" s="595"/>
      <c r="G15" s="595"/>
      <c r="H15" s="595"/>
      <c r="I15" s="595"/>
      <c r="J15" s="595"/>
      <c r="K15" s="595"/>
      <c r="L15" s="595"/>
      <c r="M15" s="595"/>
      <c r="N15" s="595"/>
      <c r="O15" s="595"/>
      <c r="P15" s="595"/>
      <c r="Q15" s="595"/>
      <c r="R15" s="595"/>
      <c r="S15" s="596"/>
    </row>
    <row r="16" spans="1:19">
      <c r="A16" s="595" t="s">
        <v>302</v>
      </c>
      <c r="B16" s="595"/>
      <c r="C16" s="595"/>
      <c r="D16" s="124"/>
      <c r="E16" s="124"/>
      <c r="F16" s="124"/>
      <c r="G16" s="124"/>
      <c r="H16" s="124"/>
      <c r="I16" s="124"/>
      <c r="J16" s="124"/>
      <c r="K16" s="124"/>
      <c r="L16" s="124"/>
      <c r="M16" s="124"/>
      <c r="N16" s="124"/>
      <c r="O16" s="124"/>
      <c r="P16" s="124"/>
      <c r="Q16" s="124"/>
      <c r="R16" s="124"/>
      <c r="S16" s="124"/>
    </row>
    <row r="17" spans="1:19" s="8" customFormat="1" ht="21.9" customHeight="1">
      <c r="A17" s="540" t="s">
        <v>39</v>
      </c>
      <c r="B17" s="542" t="s">
        <v>40</v>
      </c>
      <c r="C17" s="543"/>
      <c r="D17" s="544" t="str">
        <f>'通所介護（介護予防）計画書'!F14</f>
        <v>他利用者との交流を持ち、定期的な運動の機会を持ちたい。</v>
      </c>
      <c r="E17" s="545"/>
      <c r="F17" s="545"/>
      <c r="G17" s="545"/>
      <c r="H17" s="545"/>
      <c r="I17" s="545"/>
      <c r="J17" s="545"/>
      <c r="K17" s="545"/>
      <c r="L17" s="545"/>
      <c r="M17" s="545"/>
      <c r="N17" s="545"/>
      <c r="O17" s="545"/>
      <c r="P17" s="545"/>
      <c r="Q17" s="545"/>
      <c r="R17" s="545"/>
      <c r="S17" s="546"/>
    </row>
    <row r="18" spans="1:19" s="8" customFormat="1" ht="21.9" customHeight="1">
      <c r="A18" s="541"/>
      <c r="B18" s="547" t="s">
        <v>41</v>
      </c>
      <c r="C18" s="548"/>
      <c r="D18" s="549" t="str">
        <f>'通所介護（介護予防）計画書'!F15</f>
        <v>楽しく無理のないように通ってもらいたい。</v>
      </c>
      <c r="E18" s="550"/>
      <c r="F18" s="550"/>
      <c r="G18" s="550"/>
      <c r="H18" s="550"/>
      <c r="I18" s="550"/>
      <c r="J18" s="550"/>
      <c r="K18" s="550"/>
      <c r="L18" s="550"/>
      <c r="M18" s="550"/>
      <c r="N18" s="550"/>
      <c r="O18" s="550"/>
      <c r="P18" s="550"/>
      <c r="Q18" s="550"/>
      <c r="R18" s="550"/>
      <c r="S18" s="551"/>
    </row>
    <row r="19" spans="1:19" s="8" customFormat="1">
      <c r="A19" s="537" t="s">
        <v>303</v>
      </c>
      <c r="B19" s="537"/>
      <c r="C19" s="135"/>
      <c r="D19" s="135"/>
      <c r="E19" s="135"/>
      <c r="F19" s="135"/>
      <c r="G19" s="135"/>
      <c r="H19" s="135"/>
      <c r="I19" s="135"/>
      <c r="J19" s="135"/>
      <c r="K19" s="135"/>
      <c r="L19" s="135"/>
      <c r="M19" s="135"/>
      <c r="N19" s="135"/>
      <c r="O19" s="135"/>
      <c r="P19" s="135"/>
      <c r="Q19" s="135"/>
      <c r="R19" s="135"/>
      <c r="S19" s="135"/>
    </row>
    <row r="20" spans="1:19" s="8" customFormat="1" ht="16.5" customHeight="1">
      <c r="A20" s="538" t="s">
        <v>304</v>
      </c>
      <c r="B20" s="538"/>
      <c r="C20" s="539" t="str">
        <f>'通所介護（介護予防）計画書'!P18</f>
        <v xml:space="preserve">他者と交流の機会を持ち、リハビリによる筋力増強を図る。           </v>
      </c>
      <c r="D20" s="539"/>
      <c r="E20" s="539"/>
      <c r="F20" s="539"/>
      <c r="G20" s="539"/>
      <c r="H20" s="539"/>
      <c r="I20" s="539"/>
      <c r="J20" s="539"/>
      <c r="K20" s="539"/>
      <c r="L20" s="539"/>
      <c r="M20" s="539"/>
      <c r="N20" s="539"/>
      <c r="O20" s="539"/>
      <c r="P20" s="539"/>
      <c r="Q20" s="539"/>
      <c r="R20" s="539"/>
      <c r="S20" s="539"/>
    </row>
    <row r="21" spans="1:19" ht="16.5" customHeight="1">
      <c r="A21" s="538" t="s">
        <v>305</v>
      </c>
      <c r="B21" s="538"/>
      <c r="C21" s="539" t="str">
        <f>'通所介護（介護予防）計画書'!P20</f>
        <v>デイサービスに休むことなく通う。</v>
      </c>
      <c r="D21" s="539"/>
      <c r="E21" s="539"/>
      <c r="F21" s="539"/>
      <c r="G21" s="539"/>
      <c r="H21" s="539"/>
      <c r="I21" s="539"/>
      <c r="J21" s="539"/>
      <c r="K21" s="539"/>
      <c r="L21" s="539"/>
      <c r="M21" s="539"/>
      <c r="N21" s="539"/>
      <c r="O21" s="539"/>
      <c r="P21" s="539"/>
      <c r="Q21" s="539"/>
      <c r="R21" s="539"/>
      <c r="S21" s="539"/>
    </row>
    <row r="22" spans="1:19" ht="14.4">
      <c r="A22" s="40"/>
      <c r="B22" s="40"/>
      <c r="C22" s="31"/>
      <c r="D22" s="41"/>
      <c r="E22" s="41"/>
      <c r="F22" s="41"/>
      <c r="G22" s="41"/>
      <c r="H22" s="41"/>
      <c r="I22" s="41"/>
      <c r="J22" s="41"/>
      <c r="K22" s="41"/>
      <c r="L22" s="41"/>
      <c r="M22" s="41"/>
      <c r="N22" s="31"/>
      <c r="O22" s="31"/>
      <c r="P22" s="31"/>
      <c r="Q22" s="31"/>
      <c r="R22" s="31"/>
      <c r="S22" s="31"/>
    </row>
    <row r="23" spans="1:19">
      <c r="A23" s="40" t="s">
        <v>187</v>
      </c>
      <c r="B23" s="40"/>
      <c r="C23" s="577" t="s">
        <v>277</v>
      </c>
      <c r="D23" s="577"/>
      <c r="E23" s="577"/>
      <c r="F23" s="577"/>
      <c r="G23" s="577"/>
      <c r="H23" s="577"/>
      <c r="I23" s="577"/>
      <c r="J23" s="577"/>
      <c r="K23" s="577"/>
      <c r="L23" s="577"/>
      <c r="M23" s="577"/>
      <c r="N23" s="577"/>
      <c r="O23" s="577"/>
      <c r="P23" s="577"/>
      <c r="Q23" s="577"/>
      <c r="R23" s="577"/>
      <c r="S23" s="577"/>
    </row>
    <row r="24" spans="1:19" ht="18" customHeight="1">
      <c r="A24" s="582" t="s">
        <v>88</v>
      </c>
      <c r="B24" s="583"/>
      <c r="C24" s="588" t="s">
        <v>307</v>
      </c>
      <c r="D24" s="589"/>
      <c r="E24" s="589"/>
      <c r="F24" s="589"/>
      <c r="G24" s="589"/>
      <c r="H24" s="589"/>
      <c r="I24" s="589"/>
      <c r="J24" s="589"/>
      <c r="K24" s="589"/>
      <c r="L24" s="589"/>
      <c r="M24" s="589"/>
      <c r="N24" s="589"/>
      <c r="O24" s="589"/>
      <c r="P24" s="589"/>
      <c r="Q24" s="589"/>
      <c r="R24" s="589"/>
      <c r="S24" s="590"/>
    </row>
    <row r="25" spans="1:19" ht="18" customHeight="1">
      <c r="A25" s="584"/>
      <c r="B25" s="585"/>
      <c r="C25" s="588" t="s">
        <v>308</v>
      </c>
      <c r="D25" s="589"/>
      <c r="E25" s="589"/>
      <c r="F25" s="589"/>
      <c r="G25" s="589"/>
      <c r="H25" s="589"/>
      <c r="I25" s="589"/>
      <c r="J25" s="589"/>
      <c r="K25" s="589"/>
      <c r="L25" s="589"/>
      <c r="M25" s="589"/>
      <c r="N25" s="589"/>
      <c r="O25" s="589"/>
      <c r="P25" s="589"/>
      <c r="Q25" s="589"/>
      <c r="R25" s="589"/>
      <c r="S25" s="590"/>
    </row>
    <row r="26" spans="1:19" ht="18" customHeight="1">
      <c r="A26" s="586"/>
      <c r="B26" s="587"/>
      <c r="C26" s="588" t="s">
        <v>309</v>
      </c>
      <c r="D26" s="589"/>
      <c r="E26" s="589"/>
      <c r="F26" s="589"/>
      <c r="G26" s="589"/>
      <c r="H26" s="589"/>
      <c r="I26" s="589"/>
      <c r="J26" s="589"/>
      <c r="K26" s="589"/>
      <c r="L26" s="589"/>
      <c r="M26" s="589"/>
      <c r="N26" s="589"/>
      <c r="O26" s="589"/>
      <c r="P26" s="589"/>
      <c r="Q26" s="589"/>
      <c r="R26" s="589"/>
      <c r="S26" s="590"/>
    </row>
    <row r="27" spans="1:19" ht="14.25" customHeight="1">
      <c r="A27" s="559" t="s">
        <v>89</v>
      </c>
      <c r="B27" s="559"/>
      <c r="C27" s="556" t="s">
        <v>90</v>
      </c>
      <c r="D27" s="556"/>
      <c r="E27" s="562" t="s">
        <v>86</v>
      </c>
      <c r="F27" s="563"/>
      <c r="G27" s="563"/>
      <c r="H27" s="564"/>
      <c r="I27" s="557" t="s">
        <v>97</v>
      </c>
      <c r="J27" s="557"/>
      <c r="K27" s="557"/>
      <c r="L27" s="557"/>
      <c r="M27" s="557" t="s">
        <v>37</v>
      </c>
      <c r="N27" s="557"/>
      <c r="O27" s="557"/>
      <c r="P27" s="557" t="s">
        <v>98</v>
      </c>
      <c r="Q27" s="557"/>
      <c r="R27" s="557"/>
      <c r="S27" s="557"/>
    </row>
    <row r="28" spans="1:19" ht="24" customHeight="1">
      <c r="A28" s="559"/>
      <c r="B28" s="559"/>
      <c r="C28" s="571" t="s">
        <v>91</v>
      </c>
      <c r="D28" s="572"/>
      <c r="E28" s="573" t="s">
        <v>294</v>
      </c>
      <c r="F28" s="574"/>
      <c r="G28" s="574"/>
      <c r="H28" s="575"/>
      <c r="I28" s="557" t="s">
        <v>295</v>
      </c>
      <c r="J28" s="557"/>
      <c r="K28" s="557"/>
      <c r="L28" s="557"/>
      <c r="M28" s="557" t="s">
        <v>296</v>
      </c>
      <c r="N28" s="557"/>
      <c r="O28" s="557"/>
      <c r="P28" s="557" t="s">
        <v>297</v>
      </c>
      <c r="Q28" s="557"/>
      <c r="R28" s="557"/>
      <c r="S28" s="557"/>
    </row>
    <row r="29" spans="1:19">
      <c r="A29" s="559"/>
      <c r="B29" s="559"/>
      <c r="C29" s="572"/>
      <c r="D29" s="572"/>
      <c r="E29" s="576"/>
      <c r="F29" s="577"/>
      <c r="G29" s="577"/>
      <c r="H29" s="578"/>
      <c r="I29" s="557"/>
      <c r="J29" s="557"/>
      <c r="K29" s="557"/>
      <c r="L29" s="557"/>
      <c r="M29" s="557"/>
      <c r="N29" s="557"/>
      <c r="O29" s="557"/>
      <c r="P29" s="557"/>
      <c r="Q29" s="557"/>
      <c r="R29" s="557"/>
      <c r="S29" s="557"/>
    </row>
    <row r="30" spans="1:19">
      <c r="A30" s="42"/>
      <c r="B30" s="42"/>
      <c r="C30" s="43"/>
      <c r="D30" s="43"/>
      <c r="E30" s="44"/>
      <c r="F30" s="44"/>
      <c r="G30" s="44"/>
      <c r="H30" s="118"/>
      <c r="I30" s="44"/>
      <c r="J30" s="44"/>
      <c r="K30" s="44"/>
      <c r="L30" s="44"/>
      <c r="M30" s="44"/>
      <c r="N30" s="44"/>
      <c r="O30" s="44"/>
      <c r="P30" s="44"/>
      <c r="Q30" s="44"/>
      <c r="R30" s="44"/>
      <c r="S30" s="44"/>
    </row>
    <row r="31" spans="1:19">
      <c r="A31" s="562" t="s">
        <v>92</v>
      </c>
      <c r="B31" s="563"/>
      <c r="C31" s="563"/>
      <c r="D31" s="563"/>
      <c r="E31" s="563"/>
      <c r="F31" s="563"/>
      <c r="G31" s="563"/>
      <c r="H31" s="563"/>
      <c r="I31" s="563"/>
      <c r="J31" s="563"/>
      <c r="K31" s="563"/>
      <c r="L31" s="563"/>
      <c r="M31" s="563"/>
      <c r="N31" s="563"/>
      <c r="O31" s="563"/>
      <c r="P31" s="563"/>
      <c r="Q31" s="563"/>
      <c r="R31" s="563"/>
      <c r="S31" s="564"/>
    </row>
    <row r="32" spans="1:19" ht="14.4">
      <c r="A32" s="45"/>
      <c r="B32" s="565" t="s">
        <v>102</v>
      </c>
      <c r="C32" s="566"/>
      <c r="D32" s="567"/>
      <c r="E32" s="568" t="s">
        <v>93</v>
      </c>
      <c r="F32" s="569"/>
      <c r="G32" s="570"/>
      <c r="H32" s="120" t="s">
        <v>200</v>
      </c>
      <c r="I32" s="568" t="s">
        <v>120</v>
      </c>
      <c r="J32" s="569"/>
      <c r="K32" s="569"/>
      <c r="L32" s="569"/>
      <c r="M32" s="569"/>
      <c r="N32" s="569"/>
      <c r="O32" s="569"/>
      <c r="P32" s="569"/>
      <c r="Q32" s="569"/>
      <c r="R32" s="569"/>
      <c r="S32" s="570"/>
    </row>
    <row r="33" spans="1:19" ht="20.25" customHeight="1">
      <c r="A33" s="556">
        <v>1</v>
      </c>
      <c r="B33" s="561" t="s">
        <v>278</v>
      </c>
      <c r="C33" s="561"/>
      <c r="D33" s="561"/>
      <c r="E33" s="557" t="s">
        <v>279</v>
      </c>
      <c r="F33" s="557"/>
      <c r="G33" s="557"/>
      <c r="H33" s="133">
        <v>5</v>
      </c>
      <c r="I33" s="558" t="s">
        <v>288</v>
      </c>
      <c r="J33" s="558"/>
      <c r="K33" s="558"/>
      <c r="L33" s="558"/>
      <c r="M33" s="558"/>
      <c r="N33" s="558"/>
      <c r="O33" s="558"/>
      <c r="P33" s="558"/>
      <c r="Q33" s="558"/>
      <c r="R33" s="558"/>
      <c r="S33" s="558"/>
    </row>
    <row r="34" spans="1:19" ht="20.25" customHeight="1">
      <c r="A34" s="556"/>
      <c r="B34" s="561"/>
      <c r="C34" s="561"/>
      <c r="D34" s="561"/>
      <c r="E34" s="559" t="s">
        <v>280</v>
      </c>
      <c r="F34" s="559"/>
      <c r="G34" s="559"/>
      <c r="H34" s="134">
        <v>5</v>
      </c>
      <c r="I34" s="560" t="s">
        <v>289</v>
      </c>
      <c r="J34" s="560"/>
      <c r="K34" s="560"/>
      <c r="L34" s="560"/>
      <c r="M34" s="560"/>
      <c r="N34" s="560"/>
      <c r="O34" s="560"/>
      <c r="P34" s="560"/>
      <c r="Q34" s="560"/>
      <c r="R34" s="560"/>
      <c r="S34" s="560"/>
    </row>
    <row r="35" spans="1:19" ht="20.25" customHeight="1">
      <c r="A35" s="556">
        <v>2</v>
      </c>
      <c r="B35" s="561" t="s">
        <v>281</v>
      </c>
      <c r="C35" s="561"/>
      <c r="D35" s="561"/>
      <c r="E35" s="557" t="s">
        <v>282</v>
      </c>
      <c r="F35" s="557"/>
      <c r="G35" s="557"/>
      <c r="H35" s="133">
        <v>5</v>
      </c>
      <c r="I35" s="558" t="s">
        <v>290</v>
      </c>
      <c r="J35" s="558"/>
      <c r="K35" s="558"/>
      <c r="L35" s="558"/>
      <c r="M35" s="558"/>
      <c r="N35" s="558"/>
      <c r="O35" s="558"/>
      <c r="P35" s="558"/>
      <c r="Q35" s="558"/>
      <c r="R35" s="558"/>
      <c r="S35" s="558"/>
    </row>
    <row r="36" spans="1:19" ht="20.25" customHeight="1">
      <c r="A36" s="556"/>
      <c r="B36" s="561"/>
      <c r="C36" s="561"/>
      <c r="D36" s="561"/>
      <c r="E36" s="559"/>
      <c r="F36" s="559"/>
      <c r="G36" s="559"/>
      <c r="H36" s="134"/>
      <c r="I36" s="560"/>
      <c r="J36" s="560"/>
      <c r="K36" s="560"/>
      <c r="L36" s="560"/>
      <c r="M36" s="560"/>
      <c r="N36" s="560"/>
      <c r="O36" s="560"/>
      <c r="P36" s="560"/>
      <c r="Q36" s="560"/>
      <c r="R36" s="560"/>
      <c r="S36" s="560"/>
    </row>
    <row r="37" spans="1:19" ht="20.25" customHeight="1">
      <c r="A37" s="556">
        <v>3</v>
      </c>
      <c r="B37" s="561" t="s">
        <v>283</v>
      </c>
      <c r="C37" s="561"/>
      <c r="D37" s="561"/>
      <c r="E37" s="557" t="s">
        <v>284</v>
      </c>
      <c r="F37" s="557"/>
      <c r="G37" s="557"/>
      <c r="H37" s="133">
        <v>10</v>
      </c>
      <c r="I37" s="558" t="s">
        <v>291</v>
      </c>
      <c r="J37" s="558"/>
      <c r="K37" s="558"/>
      <c r="L37" s="558"/>
      <c r="M37" s="558"/>
      <c r="N37" s="558"/>
      <c r="O37" s="558"/>
      <c r="P37" s="558"/>
      <c r="Q37" s="558"/>
      <c r="R37" s="558"/>
      <c r="S37" s="558"/>
    </row>
    <row r="38" spans="1:19" ht="20.25" customHeight="1">
      <c r="A38" s="556"/>
      <c r="B38" s="561"/>
      <c r="C38" s="561"/>
      <c r="D38" s="561"/>
      <c r="E38" s="559" t="s">
        <v>285</v>
      </c>
      <c r="F38" s="559"/>
      <c r="G38" s="559"/>
      <c r="H38" s="134">
        <v>5</v>
      </c>
      <c r="I38" s="560" t="s">
        <v>292</v>
      </c>
      <c r="J38" s="560"/>
      <c r="K38" s="560"/>
      <c r="L38" s="560"/>
      <c r="M38" s="560"/>
      <c r="N38" s="560"/>
      <c r="O38" s="560"/>
      <c r="P38" s="560"/>
      <c r="Q38" s="560"/>
      <c r="R38" s="560"/>
      <c r="S38" s="560"/>
    </row>
    <row r="39" spans="1:19" ht="20.25" customHeight="1">
      <c r="A39" s="556">
        <v>4</v>
      </c>
      <c r="B39" s="561" t="s">
        <v>286</v>
      </c>
      <c r="C39" s="561"/>
      <c r="D39" s="561"/>
      <c r="E39" s="557" t="s">
        <v>287</v>
      </c>
      <c r="F39" s="557"/>
      <c r="G39" s="557"/>
      <c r="H39" s="133">
        <v>5</v>
      </c>
      <c r="I39" s="558" t="s">
        <v>293</v>
      </c>
      <c r="J39" s="558"/>
      <c r="K39" s="558"/>
      <c r="L39" s="558"/>
      <c r="M39" s="558"/>
      <c r="N39" s="558"/>
      <c r="O39" s="558"/>
      <c r="P39" s="558"/>
      <c r="Q39" s="558"/>
      <c r="R39" s="558"/>
      <c r="S39" s="558"/>
    </row>
    <row r="40" spans="1:19" ht="20.25" customHeight="1">
      <c r="A40" s="556"/>
      <c r="B40" s="561"/>
      <c r="C40" s="561"/>
      <c r="D40" s="561"/>
      <c r="E40" s="559"/>
      <c r="F40" s="559"/>
      <c r="G40" s="559"/>
      <c r="H40" s="134"/>
      <c r="I40" s="560"/>
      <c r="J40" s="560"/>
      <c r="K40" s="560"/>
      <c r="L40" s="560"/>
      <c r="M40" s="560"/>
      <c r="N40" s="560"/>
      <c r="O40" s="560"/>
      <c r="P40" s="560"/>
      <c r="Q40" s="560"/>
      <c r="R40" s="560"/>
      <c r="S40" s="560"/>
    </row>
    <row r="41" spans="1:19" ht="20.25" customHeight="1">
      <c r="A41" s="556">
        <v>5</v>
      </c>
      <c r="B41" s="557"/>
      <c r="C41" s="557"/>
      <c r="D41" s="557"/>
      <c r="E41" s="557"/>
      <c r="F41" s="557"/>
      <c r="G41" s="557"/>
      <c r="H41" s="119"/>
      <c r="I41" s="558"/>
      <c r="J41" s="558"/>
      <c r="K41" s="558"/>
      <c r="L41" s="558"/>
      <c r="M41" s="558"/>
      <c r="N41" s="558"/>
      <c r="O41" s="558"/>
      <c r="P41" s="558"/>
      <c r="Q41" s="558"/>
      <c r="R41" s="558"/>
      <c r="S41" s="558"/>
    </row>
    <row r="42" spans="1:19" ht="20.25" customHeight="1">
      <c r="A42" s="556"/>
      <c r="B42" s="557"/>
      <c r="C42" s="557"/>
      <c r="D42" s="557"/>
      <c r="E42" s="559"/>
      <c r="F42" s="559"/>
      <c r="G42" s="559"/>
      <c r="H42" s="121"/>
      <c r="I42" s="560"/>
      <c r="J42" s="560"/>
      <c r="K42" s="560"/>
      <c r="L42" s="560"/>
      <c r="M42" s="560"/>
      <c r="N42" s="560"/>
      <c r="O42" s="560"/>
      <c r="P42" s="560"/>
      <c r="Q42" s="560"/>
      <c r="R42" s="560"/>
      <c r="S42" s="560"/>
    </row>
    <row r="43" spans="1:19" ht="20.25" customHeight="1">
      <c r="A43" s="144" t="s">
        <v>332</v>
      </c>
      <c r="B43" s="557"/>
      <c r="C43" s="557"/>
      <c r="D43" s="557"/>
      <c r="E43" s="557"/>
      <c r="F43" s="557"/>
      <c r="G43" s="557"/>
      <c r="H43" s="557"/>
      <c r="I43" s="557"/>
      <c r="J43" s="557"/>
      <c r="K43" s="557"/>
      <c r="L43" s="557"/>
      <c r="M43" s="557"/>
      <c r="N43" s="557"/>
      <c r="O43" s="557"/>
      <c r="P43" s="557"/>
      <c r="Q43" s="557"/>
      <c r="R43" s="557"/>
      <c r="S43" s="557"/>
    </row>
    <row r="44" spans="1:19" ht="14.4">
      <c r="A44" s="46"/>
      <c r="B44" s="47"/>
      <c r="C44" s="47"/>
      <c r="D44" s="47"/>
      <c r="E44" s="48"/>
      <c r="F44" s="48"/>
      <c r="G44" s="48"/>
      <c r="H44" s="48"/>
      <c r="I44" s="48"/>
      <c r="J44" s="48"/>
      <c r="K44" s="48"/>
      <c r="L44" s="48"/>
      <c r="M44" s="48"/>
      <c r="N44" s="48"/>
      <c r="O44" s="48"/>
      <c r="P44" s="48"/>
      <c r="Q44" s="48"/>
      <c r="R44" s="48"/>
      <c r="S44" s="48"/>
    </row>
    <row r="45" spans="1:19" ht="19.5" customHeight="1">
      <c r="A45" s="49" t="s">
        <v>94</v>
      </c>
      <c r="B45" s="31"/>
      <c r="C45" s="31"/>
      <c r="D45" s="31"/>
      <c r="E45" s="31"/>
      <c r="F45" s="31"/>
      <c r="G45" s="31"/>
      <c r="H45" s="31"/>
      <c r="I45" s="31"/>
      <c r="J45" s="31"/>
      <c r="K45" s="31"/>
      <c r="L45" s="31"/>
      <c r="M45" s="31"/>
      <c r="N45" s="31"/>
      <c r="O45" s="31"/>
      <c r="P45" s="31"/>
      <c r="Q45" s="31"/>
      <c r="R45" s="31"/>
      <c r="S45" s="31"/>
    </row>
    <row r="46" spans="1:19" ht="19.5" customHeight="1">
      <c r="A46" s="31"/>
      <c r="B46" s="31"/>
      <c r="C46" s="31"/>
      <c r="D46" s="31"/>
      <c r="E46" s="31"/>
      <c r="F46" s="31"/>
      <c r="G46" s="31"/>
      <c r="H46" s="31"/>
      <c r="I46" s="31"/>
      <c r="J46" s="31"/>
      <c r="K46" s="29"/>
      <c r="L46" s="552" t="s">
        <v>95</v>
      </c>
      <c r="M46" s="552"/>
      <c r="N46" s="553" t="s">
        <v>299</v>
      </c>
      <c r="O46" s="553"/>
      <c r="P46" s="553"/>
      <c r="Q46" s="553"/>
      <c r="R46" s="553"/>
      <c r="S46" s="553"/>
    </row>
    <row r="47" spans="1:19" ht="19.5" customHeight="1">
      <c r="A47" s="37" t="s">
        <v>231</v>
      </c>
      <c r="B47" s="31"/>
      <c r="C47" s="31"/>
      <c r="D47" s="31"/>
      <c r="E47" s="31"/>
      <c r="F47" s="31"/>
      <c r="G47" s="31"/>
      <c r="H47" s="31"/>
      <c r="I47" s="31"/>
      <c r="J47" s="31"/>
      <c r="K47" s="31"/>
      <c r="L47" s="31"/>
      <c r="M47" s="31"/>
      <c r="N47" s="31"/>
      <c r="O47" s="31"/>
      <c r="P47" s="31"/>
      <c r="Q47" s="31"/>
      <c r="R47" s="31"/>
      <c r="S47" s="31"/>
    </row>
    <row r="48" spans="1:19" ht="19.5" customHeight="1">
      <c r="A48" s="32"/>
      <c r="B48" s="31"/>
      <c r="C48" s="31"/>
      <c r="D48" s="31"/>
      <c r="E48" s="31"/>
      <c r="F48" s="31"/>
      <c r="G48" s="31"/>
      <c r="H48" s="31"/>
      <c r="I48" s="31"/>
      <c r="J48" s="31"/>
      <c r="K48" s="31"/>
      <c r="L48" s="31"/>
      <c r="M48" s="31"/>
      <c r="N48" s="31"/>
      <c r="O48" s="31"/>
      <c r="P48" s="31"/>
      <c r="Q48" s="31"/>
      <c r="R48" s="31"/>
      <c r="S48" s="31"/>
    </row>
    <row r="49" spans="1:19" ht="19.5" customHeight="1">
      <c r="A49" s="31" t="s">
        <v>96</v>
      </c>
      <c r="B49" s="29"/>
      <c r="C49" s="31"/>
      <c r="D49" s="31"/>
      <c r="E49" s="31"/>
      <c r="F49" s="31"/>
      <c r="G49" s="31"/>
      <c r="H49" s="31"/>
      <c r="I49" s="554" t="s">
        <v>300</v>
      </c>
      <c r="J49" s="554"/>
      <c r="K49" s="554"/>
      <c r="L49" s="554"/>
      <c r="M49" s="554"/>
      <c r="N49" s="554"/>
      <c r="O49" s="554"/>
      <c r="P49" s="554"/>
      <c r="Q49" s="554"/>
      <c r="R49" s="554"/>
      <c r="S49" s="554"/>
    </row>
    <row r="50" spans="1:19" ht="19.5" customHeight="1">
      <c r="A50" s="31"/>
      <c r="B50" s="31"/>
      <c r="C50" s="31"/>
      <c r="D50" s="31"/>
      <c r="E50" s="31"/>
      <c r="F50" s="31"/>
      <c r="G50" s="31"/>
      <c r="H50" s="31"/>
      <c r="I50" s="555" t="s">
        <v>301</v>
      </c>
      <c r="J50" s="555"/>
      <c r="K50" s="555"/>
      <c r="L50" s="555"/>
      <c r="M50" s="555"/>
      <c r="N50" s="555"/>
      <c r="O50" s="555"/>
      <c r="P50" s="555"/>
      <c r="Q50" s="555"/>
      <c r="R50" s="555"/>
      <c r="S50" s="555"/>
    </row>
    <row r="51" spans="1:19" ht="14.4">
      <c r="A51" s="31"/>
      <c r="B51" s="31"/>
      <c r="C51" s="31"/>
      <c r="D51" s="31"/>
      <c r="E51" s="31"/>
      <c r="F51" s="31"/>
      <c r="G51" s="31"/>
      <c r="H51" s="31"/>
      <c r="I51" s="31"/>
      <c r="J51" s="31"/>
      <c r="K51" s="31"/>
      <c r="L51" s="31"/>
      <c r="M51" s="31"/>
      <c r="N51" s="31"/>
      <c r="O51" s="31"/>
      <c r="P51" s="31"/>
      <c r="Q51" s="31"/>
      <c r="R51" s="31"/>
      <c r="S51" s="31"/>
    </row>
  </sheetData>
  <mergeCells count="81">
    <mergeCell ref="N6:S6"/>
    <mergeCell ref="N7:S7"/>
    <mergeCell ref="A24:B26"/>
    <mergeCell ref="C24:S24"/>
    <mergeCell ref="C25:S25"/>
    <mergeCell ref="C26:S26"/>
    <mergeCell ref="C23:S23"/>
    <mergeCell ref="A11:S11"/>
    <mergeCell ref="A13:S13"/>
    <mergeCell ref="A15:S15"/>
    <mergeCell ref="D8:F8"/>
    <mergeCell ref="D9:M9"/>
    <mergeCell ref="A6:B7"/>
    <mergeCell ref="C6:F7"/>
    <mergeCell ref="L6:M6"/>
    <mergeCell ref="A16:C16"/>
    <mergeCell ref="A2:E2"/>
    <mergeCell ref="A3:S3"/>
    <mergeCell ref="G5:I5"/>
    <mergeCell ref="L5:M5"/>
    <mergeCell ref="N5:S5"/>
    <mergeCell ref="P28:S29"/>
    <mergeCell ref="A31:S31"/>
    <mergeCell ref="B32:D32"/>
    <mergeCell ref="E32:G32"/>
    <mergeCell ref="I32:S32"/>
    <mergeCell ref="A27:B29"/>
    <mergeCell ref="C27:D27"/>
    <mergeCell ref="I27:L27"/>
    <mergeCell ref="M27:O27"/>
    <mergeCell ref="P27:S27"/>
    <mergeCell ref="C28:D29"/>
    <mergeCell ref="I28:L29"/>
    <mergeCell ref="M28:O29"/>
    <mergeCell ref="E27:H27"/>
    <mergeCell ref="E28:H29"/>
    <mergeCell ref="I34:S34"/>
    <mergeCell ref="A35:A36"/>
    <mergeCell ref="B35:D36"/>
    <mergeCell ref="E35:G35"/>
    <mergeCell ref="I35:S35"/>
    <mergeCell ref="E36:G36"/>
    <mergeCell ref="I36:S36"/>
    <mergeCell ref="A33:A34"/>
    <mergeCell ref="B33:D34"/>
    <mergeCell ref="E33:G33"/>
    <mergeCell ref="I33:S33"/>
    <mergeCell ref="E34:G34"/>
    <mergeCell ref="A37:A38"/>
    <mergeCell ref="B37:D38"/>
    <mergeCell ref="E37:G37"/>
    <mergeCell ref="I37:S37"/>
    <mergeCell ref="E38:G38"/>
    <mergeCell ref="I38:S38"/>
    <mergeCell ref="A39:A40"/>
    <mergeCell ref="B39:D40"/>
    <mergeCell ref="E39:G39"/>
    <mergeCell ref="I39:S39"/>
    <mergeCell ref="E40:G40"/>
    <mergeCell ref="I40:S40"/>
    <mergeCell ref="L46:M46"/>
    <mergeCell ref="N46:S46"/>
    <mergeCell ref="I49:S49"/>
    <mergeCell ref="I50:S50"/>
    <mergeCell ref="A41:A42"/>
    <mergeCell ref="B41:D42"/>
    <mergeCell ref="E41:G41"/>
    <mergeCell ref="I41:S41"/>
    <mergeCell ref="E42:G42"/>
    <mergeCell ref="I42:S42"/>
    <mergeCell ref="B43:S43"/>
    <mergeCell ref="A17:A18"/>
    <mergeCell ref="B17:C17"/>
    <mergeCell ref="D17:S17"/>
    <mergeCell ref="B18:C18"/>
    <mergeCell ref="D18:S18"/>
    <mergeCell ref="A19:B19"/>
    <mergeCell ref="A20:B20"/>
    <mergeCell ref="C20:S20"/>
    <mergeCell ref="A21:B21"/>
    <mergeCell ref="C21:S21"/>
  </mergeCells>
  <phoneticPr fontId="2"/>
  <pageMargins left="0.7" right="0.7" top="0.75" bottom="0.75" header="0.3" footer="0.3"/>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E36"/>
  <sheetViews>
    <sheetView zoomScale="55" zoomScaleNormal="55" workbookViewId="0">
      <selection activeCell="L14" sqref="L14:N29"/>
    </sheetView>
  </sheetViews>
  <sheetFormatPr defaultColWidth="9" defaultRowHeight="13.2"/>
  <cols>
    <col min="1" max="1" width="5.21875" style="50" bestFit="1" customWidth="1"/>
    <col min="2" max="2" width="8.77734375" style="50" customWidth="1"/>
    <col min="3" max="3" width="4" style="50" bestFit="1" customWidth="1"/>
    <col min="4" max="4" width="11.77734375" style="50" bestFit="1" customWidth="1"/>
    <col min="5" max="5" width="16.6640625" style="50" customWidth="1"/>
    <col min="6" max="6" width="3.33203125" style="50" bestFit="1" customWidth="1"/>
    <col min="7" max="7" width="5.77734375" style="50" customWidth="1"/>
    <col min="8" max="8" width="5.21875" style="50" bestFit="1" customWidth="1"/>
    <col min="9" max="9" width="11.44140625" style="123" customWidth="1"/>
    <col min="10" max="17" width="11.44140625" style="50" customWidth="1"/>
    <col min="18" max="18" width="9" style="50" customWidth="1"/>
    <col min="19" max="19" width="9" style="50" bestFit="1" customWidth="1"/>
    <col min="20" max="20" width="5.21875" style="50" bestFit="1" customWidth="1"/>
    <col min="21" max="25" width="4.33203125" style="50" customWidth="1"/>
    <col min="26" max="28" width="3.21875" style="50" customWidth="1"/>
    <col min="29" max="16384" width="9" style="50"/>
  </cols>
  <sheetData>
    <row r="1" spans="1:31" ht="21">
      <c r="A1" s="699" t="s">
        <v>311</v>
      </c>
      <c r="B1" s="699"/>
      <c r="C1" s="699"/>
      <c r="D1" s="699"/>
      <c r="E1" s="699"/>
      <c r="F1" s="699"/>
      <c r="G1" s="699"/>
      <c r="H1" s="699"/>
      <c r="I1" s="699"/>
      <c r="J1" s="699"/>
      <c r="K1" s="27"/>
      <c r="L1" s="27"/>
      <c r="M1" s="27"/>
      <c r="N1" s="27"/>
      <c r="O1" s="27"/>
      <c r="P1" s="27"/>
      <c r="Q1" s="57"/>
      <c r="R1" s="57"/>
      <c r="S1" s="700" t="s">
        <v>33</v>
      </c>
      <c r="T1" s="700"/>
      <c r="U1" s="700"/>
      <c r="V1" s="700"/>
      <c r="W1" s="700"/>
      <c r="X1" s="700"/>
      <c r="Y1" s="700"/>
    </row>
    <row r="2" spans="1:31" s="57" customFormat="1" ht="18.899999999999999" customHeight="1" thickBot="1">
      <c r="A2"/>
      <c r="B2" s="28"/>
      <c r="C2" s="28"/>
      <c r="D2" s="28"/>
      <c r="E2" s="28"/>
      <c r="F2" s="28"/>
      <c r="G2" s="28"/>
      <c r="H2" s="28"/>
      <c r="I2" s="155"/>
      <c r="J2" s="122"/>
      <c r="K2" s="122"/>
      <c r="L2" s="122"/>
      <c r="M2" s="28"/>
      <c r="N2" s="28"/>
      <c r="O2" s="701"/>
      <c r="P2" s="701"/>
      <c r="Q2" s="50"/>
      <c r="R2" s="50"/>
      <c r="S2" s="700" t="s">
        <v>83</v>
      </c>
      <c r="T2" s="700"/>
      <c r="U2" s="700"/>
      <c r="V2" s="700"/>
      <c r="W2" s="700"/>
      <c r="X2" s="700"/>
      <c r="Y2" s="700"/>
    </row>
    <row r="3" spans="1:31" s="132" customFormat="1" ht="17.25" customHeight="1">
      <c r="A3" s="702" t="s">
        <v>124</v>
      </c>
      <c r="B3" s="704" t="str">
        <f>アセス１!B12</f>
        <v>リハ　花子</v>
      </c>
      <c r="C3" s="705"/>
      <c r="D3" s="705"/>
      <c r="E3" s="706"/>
      <c r="F3" s="713" t="s">
        <v>80</v>
      </c>
      <c r="G3" s="714"/>
      <c r="H3" s="718" t="s">
        <v>199</v>
      </c>
      <c r="I3" s="721">
        <f>アセス１!B14</f>
        <v>7665</v>
      </c>
      <c r="J3" s="722"/>
      <c r="K3" s="723"/>
      <c r="L3" s="696" t="s">
        <v>100</v>
      </c>
      <c r="M3" s="693">
        <f ca="1">アセス１!C14</f>
        <v>93</v>
      </c>
      <c r="N3" s="696" t="s">
        <v>99</v>
      </c>
      <c r="O3" s="696" t="s">
        <v>101</v>
      </c>
      <c r="P3" s="693" t="str">
        <f>アセス2!V3</f>
        <v>女</v>
      </c>
      <c r="Q3" s="693" t="s">
        <v>192</v>
      </c>
      <c r="R3" s="693" t="str">
        <f>アセス１!F12</f>
        <v>要支援1</v>
      </c>
      <c r="S3" s="693" t="s">
        <v>193</v>
      </c>
      <c r="T3" s="156"/>
      <c r="U3" s="156" t="s">
        <v>22</v>
      </c>
      <c r="V3" s="156" t="s">
        <v>196</v>
      </c>
      <c r="W3" s="156" t="s">
        <v>24</v>
      </c>
      <c r="X3" s="156" t="s">
        <v>25</v>
      </c>
      <c r="Y3" s="157" t="s">
        <v>26</v>
      </c>
    </row>
    <row r="4" spans="1:31" s="132" customFormat="1" ht="17.25" customHeight="1">
      <c r="A4" s="611"/>
      <c r="B4" s="707"/>
      <c r="C4" s="708"/>
      <c r="D4" s="708"/>
      <c r="E4" s="709"/>
      <c r="F4" s="715"/>
      <c r="G4" s="716"/>
      <c r="H4" s="719"/>
      <c r="I4" s="724"/>
      <c r="J4" s="725"/>
      <c r="K4" s="726"/>
      <c r="L4" s="697"/>
      <c r="M4" s="694"/>
      <c r="N4" s="697"/>
      <c r="O4" s="697"/>
      <c r="P4" s="694"/>
      <c r="Q4" s="694"/>
      <c r="R4" s="694"/>
      <c r="S4" s="694"/>
      <c r="T4" s="154" t="s">
        <v>194</v>
      </c>
      <c r="U4" s="154"/>
      <c r="V4" s="154"/>
      <c r="W4" s="154"/>
      <c r="X4" s="154"/>
      <c r="Y4" s="158"/>
    </row>
    <row r="5" spans="1:31" s="132" customFormat="1" ht="17.25" customHeight="1">
      <c r="A5" s="703"/>
      <c r="B5" s="710"/>
      <c r="C5" s="711"/>
      <c r="D5" s="711"/>
      <c r="E5" s="712"/>
      <c r="F5" s="205"/>
      <c r="G5" s="717"/>
      <c r="H5" s="720"/>
      <c r="I5" s="727"/>
      <c r="J5" s="728"/>
      <c r="K5" s="729"/>
      <c r="L5" s="698"/>
      <c r="M5" s="695"/>
      <c r="N5" s="698"/>
      <c r="O5" s="698"/>
      <c r="P5" s="695"/>
      <c r="Q5" s="695"/>
      <c r="R5" s="695"/>
      <c r="S5" s="695"/>
      <c r="T5" s="154" t="s">
        <v>195</v>
      </c>
      <c r="U5" s="154"/>
      <c r="V5" s="154"/>
      <c r="W5" s="154"/>
      <c r="X5" s="154"/>
      <c r="Y5" s="158"/>
    </row>
    <row r="6" spans="1:31" s="132" customFormat="1" ht="30" customHeight="1">
      <c r="A6" s="685" t="s">
        <v>188</v>
      </c>
      <c r="B6" s="686"/>
      <c r="C6" s="687" t="str">
        <f>アセス１!A21</f>
        <v>腰部　脊柱管狭窄症（H24.9）・腰部　椎間板ヘルニア（H24.10)・ヘルニアOpe（H24.11）・坐骨神経痛（H25.2)</v>
      </c>
      <c r="D6" s="688"/>
      <c r="E6" s="688"/>
      <c r="F6" s="688"/>
      <c r="G6" s="688"/>
      <c r="H6" s="688"/>
      <c r="I6" s="688"/>
      <c r="J6" s="688"/>
      <c r="K6" s="688"/>
      <c r="L6" s="688"/>
      <c r="M6" s="688"/>
      <c r="N6" s="688"/>
      <c r="O6" s="688"/>
      <c r="P6" s="688"/>
      <c r="Q6" s="688"/>
      <c r="R6" s="688"/>
      <c r="S6" s="688"/>
      <c r="T6" s="688"/>
      <c r="U6" s="688"/>
      <c r="V6" s="688"/>
      <c r="W6" s="688"/>
      <c r="X6" s="688"/>
      <c r="Y6" s="689"/>
    </row>
    <row r="7" spans="1:31" ht="30" customHeight="1">
      <c r="A7" s="685" t="s">
        <v>197</v>
      </c>
      <c r="B7" s="673"/>
      <c r="C7" s="673"/>
      <c r="D7" s="673"/>
      <c r="E7" s="673"/>
      <c r="F7" s="673"/>
      <c r="G7" s="673"/>
      <c r="H7" s="673"/>
      <c r="I7" s="673"/>
      <c r="J7" s="673"/>
      <c r="K7" s="673"/>
      <c r="L7" s="673"/>
      <c r="M7" s="686"/>
      <c r="N7" s="672" t="s">
        <v>189</v>
      </c>
      <c r="O7" s="673"/>
      <c r="P7" s="673"/>
      <c r="Q7" s="673"/>
      <c r="R7" s="673"/>
      <c r="S7" s="673"/>
      <c r="T7" s="673"/>
      <c r="U7" s="673"/>
      <c r="V7" s="673"/>
      <c r="W7" s="673"/>
      <c r="X7" s="673"/>
      <c r="Y7" s="674"/>
      <c r="Z7" s="31"/>
      <c r="AA7" s="31"/>
      <c r="AB7" s="31"/>
      <c r="AC7" s="31"/>
      <c r="AD7" s="31"/>
      <c r="AE7" s="31"/>
    </row>
    <row r="8" spans="1:31" ht="30" customHeight="1">
      <c r="A8" s="670" t="str">
        <f>運動器機能向上計画書!C24</f>
        <v>①全身を包括的に強化し、バランスの良い身体作りを図る。</v>
      </c>
      <c r="B8" s="555"/>
      <c r="C8" s="555"/>
      <c r="D8" s="555"/>
      <c r="E8" s="555"/>
      <c r="F8" s="555"/>
      <c r="G8" s="555"/>
      <c r="H8" s="555"/>
      <c r="I8" s="555"/>
      <c r="J8" s="555"/>
      <c r="K8" s="555"/>
      <c r="L8" s="555"/>
      <c r="M8" s="671"/>
      <c r="N8" s="690" t="str">
        <f>アセス2!A17</f>
        <v>坐骨神経痛・股関節痛</v>
      </c>
      <c r="O8" s="691"/>
      <c r="P8" s="691"/>
      <c r="Q8" s="691"/>
      <c r="R8" s="691"/>
      <c r="S8" s="691"/>
      <c r="T8" s="691"/>
      <c r="U8" s="691"/>
      <c r="V8" s="691"/>
      <c r="W8" s="691"/>
      <c r="X8" s="691"/>
      <c r="Y8" s="692"/>
    </row>
    <row r="9" spans="1:31" ht="30" customHeight="1">
      <c r="A9" s="670" t="str">
        <f>運動器機能向上計画書!C25</f>
        <v>②下肢筋力を向上し、歩行能力の向上を図る。</v>
      </c>
      <c r="B9" s="555"/>
      <c r="C9" s="555"/>
      <c r="D9" s="555"/>
      <c r="E9" s="555"/>
      <c r="F9" s="555"/>
      <c r="G9" s="555"/>
      <c r="H9" s="555"/>
      <c r="I9" s="555"/>
      <c r="J9" s="555"/>
      <c r="K9" s="555"/>
      <c r="L9" s="555"/>
      <c r="M9" s="671"/>
      <c r="N9" s="672" t="s">
        <v>190</v>
      </c>
      <c r="O9" s="673"/>
      <c r="P9" s="673"/>
      <c r="Q9" s="673"/>
      <c r="R9" s="673"/>
      <c r="S9" s="673"/>
      <c r="T9" s="673"/>
      <c r="U9" s="673"/>
      <c r="V9" s="673"/>
      <c r="W9" s="673"/>
      <c r="X9" s="673"/>
      <c r="Y9" s="674"/>
    </row>
    <row r="10" spans="1:31" ht="30" customHeight="1" thickBot="1">
      <c r="A10" s="675" t="str">
        <f>運動器機能向上計画書!C26</f>
        <v>③上肢筋力を向上し、姿勢の改善（猫背防止）を図る。</v>
      </c>
      <c r="B10" s="676"/>
      <c r="C10" s="676"/>
      <c r="D10" s="676"/>
      <c r="E10" s="676"/>
      <c r="F10" s="676"/>
      <c r="G10" s="676"/>
      <c r="H10" s="676"/>
      <c r="I10" s="676"/>
      <c r="J10" s="676"/>
      <c r="K10" s="676"/>
      <c r="L10" s="676"/>
      <c r="M10" s="677"/>
      <c r="N10" s="678" t="str">
        <f>アセス2!A25</f>
        <v>運動の疲労に伴う腰痛・右下肢の痺れ・転倒による打撲・捻挫・骨折の恐れあり</v>
      </c>
      <c r="O10" s="679"/>
      <c r="P10" s="679"/>
      <c r="Q10" s="679"/>
      <c r="R10" s="679"/>
      <c r="S10" s="679"/>
      <c r="T10" s="679"/>
      <c r="U10" s="679"/>
      <c r="V10" s="679"/>
      <c r="W10" s="679"/>
      <c r="X10" s="679"/>
      <c r="Y10" s="680"/>
    </row>
    <row r="11" spans="1:31" s="162" customFormat="1" ht="27.75" customHeight="1" thickBot="1">
      <c r="A11" s="681" t="s">
        <v>371</v>
      </c>
      <c r="B11" s="681"/>
      <c r="C11" s="681"/>
      <c r="D11" s="682" t="str">
        <f>アセス１!C8</f>
        <v>平成25年4月8日（月）～</v>
      </c>
      <c r="E11" s="682"/>
      <c r="F11" s="682"/>
      <c r="G11" s="682"/>
      <c r="H11" s="682"/>
      <c r="I11" s="683" t="s">
        <v>372</v>
      </c>
      <c r="J11" s="683"/>
      <c r="K11" s="683"/>
      <c r="L11" s="683" t="s">
        <v>372</v>
      </c>
      <c r="M11" s="683"/>
      <c r="N11" s="683"/>
      <c r="O11" s="683" t="s">
        <v>372</v>
      </c>
      <c r="P11" s="683"/>
      <c r="Q11" s="683"/>
      <c r="R11" s="684" t="s">
        <v>373</v>
      </c>
      <c r="S11" s="684"/>
      <c r="T11" s="684"/>
      <c r="U11" s="684"/>
      <c r="V11" s="684"/>
      <c r="W11" s="684"/>
      <c r="X11" s="684"/>
      <c r="Y11" s="684"/>
    </row>
    <row r="12" spans="1:31" ht="17.25" customHeight="1">
      <c r="A12" s="159"/>
      <c r="B12" s="664" t="s">
        <v>102</v>
      </c>
      <c r="C12" s="665"/>
      <c r="D12" s="156" t="s">
        <v>93</v>
      </c>
      <c r="E12" s="666" t="s">
        <v>198</v>
      </c>
      <c r="F12" s="666"/>
      <c r="G12" s="156" t="s">
        <v>18</v>
      </c>
      <c r="H12" s="160" t="s">
        <v>148</v>
      </c>
      <c r="I12" s="667" t="s">
        <v>374</v>
      </c>
      <c r="J12" s="668"/>
      <c r="K12" s="669"/>
      <c r="L12" s="667" t="s">
        <v>374</v>
      </c>
      <c r="M12" s="668"/>
      <c r="N12" s="669"/>
      <c r="O12" s="667" t="s">
        <v>374</v>
      </c>
      <c r="P12" s="668"/>
      <c r="Q12" s="669"/>
      <c r="R12" s="668" t="s">
        <v>375</v>
      </c>
      <c r="S12" s="668"/>
      <c r="T12" s="668"/>
      <c r="U12" s="668"/>
      <c r="V12" s="668"/>
      <c r="W12" s="668"/>
      <c r="X12" s="668"/>
      <c r="Y12" s="669"/>
    </row>
    <row r="13" spans="1:31" ht="23.25" customHeight="1">
      <c r="A13" s="624">
        <v>1</v>
      </c>
      <c r="B13" s="634" t="str">
        <f>運動器機能向上計画書!B33</f>
        <v>下肢筋力を向上したい</v>
      </c>
      <c r="C13" s="635"/>
      <c r="D13" s="632" t="str">
        <f>運動器機能向上計画書!E33</f>
        <v>レッグプレス</v>
      </c>
      <c r="E13" s="634" t="str">
        <f>運動器機能向上計画書!I33</f>
        <v>座る・立つなどに必要な下肢全体の筋力向上を図る。</v>
      </c>
      <c r="F13" s="635"/>
      <c r="G13" s="638">
        <f>運動器機能向上計画書!H33</f>
        <v>5</v>
      </c>
      <c r="H13" s="662" t="s">
        <v>151</v>
      </c>
      <c r="I13" s="161" t="s">
        <v>376</v>
      </c>
      <c r="J13" s="602"/>
      <c r="K13" s="603"/>
      <c r="L13" s="161" t="s">
        <v>376</v>
      </c>
      <c r="M13" s="602"/>
      <c r="N13" s="603"/>
      <c r="O13" s="161" t="s">
        <v>376</v>
      </c>
      <c r="P13" s="602"/>
      <c r="Q13" s="603"/>
      <c r="R13" s="645" t="s">
        <v>151</v>
      </c>
      <c r="S13" s="647"/>
      <c r="T13" s="648"/>
      <c r="U13" s="648"/>
      <c r="V13" s="648"/>
      <c r="W13" s="648"/>
      <c r="X13" s="648"/>
      <c r="Y13" s="649"/>
    </row>
    <row r="14" spans="1:31" ht="23.25" customHeight="1">
      <c r="A14" s="624"/>
      <c r="B14" s="643"/>
      <c r="C14" s="644"/>
      <c r="D14" s="633"/>
      <c r="E14" s="636"/>
      <c r="F14" s="637"/>
      <c r="G14" s="639"/>
      <c r="H14" s="663"/>
      <c r="I14" s="653" t="s">
        <v>377</v>
      </c>
      <c r="J14" s="654"/>
      <c r="K14" s="655"/>
      <c r="L14" s="653" t="s">
        <v>377</v>
      </c>
      <c r="M14" s="654"/>
      <c r="N14" s="655"/>
      <c r="O14" s="653" t="s">
        <v>377</v>
      </c>
      <c r="P14" s="654"/>
      <c r="Q14" s="655"/>
      <c r="R14" s="646"/>
      <c r="S14" s="650"/>
      <c r="T14" s="651"/>
      <c r="U14" s="651"/>
      <c r="V14" s="651"/>
      <c r="W14" s="651"/>
      <c r="X14" s="651"/>
      <c r="Y14" s="652"/>
    </row>
    <row r="15" spans="1:31" ht="23.25" customHeight="1">
      <c r="A15" s="624"/>
      <c r="B15" s="643"/>
      <c r="C15" s="644"/>
      <c r="D15" s="632" t="str">
        <f>運動器機能向上計画書!E34</f>
        <v>レッグＥＸ</v>
      </c>
      <c r="E15" s="634" t="str">
        <f>運動器機能向上計画書!I34</f>
        <v>大腿四頭筋を強化することで歩幅拡張・歩行能力向上を図る。</v>
      </c>
      <c r="F15" s="635"/>
      <c r="G15" s="638">
        <f>運動器機能向上計画書!H34</f>
        <v>5</v>
      </c>
      <c r="H15" s="663"/>
      <c r="I15" s="656"/>
      <c r="J15" s="657"/>
      <c r="K15" s="658"/>
      <c r="L15" s="656"/>
      <c r="M15" s="657"/>
      <c r="N15" s="658"/>
      <c r="O15" s="656"/>
      <c r="P15" s="657"/>
      <c r="Q15" s="658"/>
      <c r="R15" s="646"/>
      <c r="S15" s="650"/>
      <c r="T15" s="651"/>
      <c r="U15" s="651"/>
      <c r="V15" s="651"/>
      <c r="W15" s="651"/>
      <c r="X15" s="651"/>
      <c r="Y15" s="652"/>
    </row>
    <row r="16" spans="1:31" ht="23.25" customHeight="1">
      <c r="A16" s="624"/>
      <c r="B16" s="636"/>
      <c r="C16" s="637"/>
      <c r="D16" s="633"/>
      <c r="E16" s="636"/>
      <c r="F16" s="637"/>
      <c r="G16" s="639"/>
      <c r="H16" s="663"/>
      <c r="I16" s="656"/>
      <c r="J16" s="657"/>
      <c r="K16" s="658"/>
      <c r="L16" s="656"/>
      <c r="M16" s="657"/>
      <c r="N16" s="658"/>
      <c r="O16" s="656"/>
      <c r="P16" s="657"/>
      <c r="Q16" s="658"/>
      <c r="R16" s="646"/>
      <c r="S16" s="650"/>
      <c r="T16" s="651"/>
      <c r="U16" s="651"/>
      <c r="V16" s="651"/>
      <c r="W16" s="651"/>
      <c r="X16" s="651"/>
      <c r="Y16" s="652"/>
    </row>
    <row r="17" spans="1:25" ht="23.25" customHeight="1">
      <c r="A17" s="624">
        <v>2</v>
      </c>
      <c r="B17" s="634" t="str">
        <f>運動器機能向上計画書!B35</f>
        <v>歩行能力を向上したい</v>
      </c>
      <c r="C17" s="635"/>
      <c r="D17" s="632" t="str">
        <f>運動器機能向上計画書!E35</f>
        <v>ヒップ・Ａ</v>
      </c>
      <c r="E17" s="634" t="str">
        <f>運動器機能向上計画書!I35</f>
        <v>臀部を強化し歩行ばらつき防止、股関節痛軽減を図る。</v>
      </c>
      <c r="F17" s="635"/>
      <c r="G17" s="638">
        <f>運動器機能向上計画書!H35</f>
        <v>5</v>
      </c>
      <c r="H17" s="663"/>
      <c r="I17" s="656"/>
      <c r="J17" s="657"/>
      <c r="K17" s="658"/>
      <c r="L17" s="656"/>
      <c r="M17" s="657"/>
      <c r="N17" s="658"/>
      <c r="O17" s="656"/>
      <c r="P17" s="657"/>
      <c r="Q17" s="658"/>
      <c r="R17" s="646"/>
      <c r="S17" s="650"/>
      <c r="T17" s="651"/>
      <c r="U17" s="651"/>
      <c r="V17" s="651"/>
      <c r="W17" s="651"/>
      <c r="X17" s="651"/>
      <c r="Y17" s="652"/>
    </row>
    <row r="18" spans="1:25" ht="23.25" customHeight="1">
      <c r="A18" s="624"/>
      <c r="B18" s="643"/>
      <c r="C18" s="644"/>
      <c r="D18" s="633"/>
      <c r="E18" s="636"/>
      <c r="F18" s="637"/>
      <c r="G18" s="639"/>
      <c r="H18" s="663"/>
      <c r="I18" s="656"/>
      <c r="J18" s="657"/>
      <c r="K18" s="658"/>
      <c r="L18" s="656"/>
      <c r="M18" s="657"/>
      <c r="N18" s="658"/>
      <c r="O18" s="656"/>
      <c r="P18" s="657"/>
      <c r="Q18" s="658"/>
      <c r="R18" s="646"/>
      <c r="S18" s="650"/>
      <c r="T18" s="651"/>
      <c r="U18" s="651"/>
      <c r="V18" s="651"/>
      <c r="W18" s="651"/>
      <c r="X18" s="651"/>
      <c r="Y18" s="652"/>
    </row>
    <row r="19" spans="1:25" ht="23.25" customHeight="1">
      <c r="A19" s="624"/>
      <c r="B19" s="643"/>
      <c r="C19" s="644"/>
      <c r="D19" s="632">
        <f>運動器機能向上計画書!E36</f>
        <v>0</v>
      </c>
      <c r="E19" s="634">
        <f>運動器機能向上計画書!I36</f>
        <v>0</v>
      </c>
      <c r="F19" s="635"/>
      <c r="G19" s="638">
        <f>運動器機能向上計画書!H36</f>
        <v>0</v>
      </c>
      <c r="H19" s="663"/>
      <c r="I19" s="656"/>
      <c r="J19" s="657"/>
      <c r="K19" s="658"/>
      <c r="L19" s="656"/>
      <c r="M19" s="657"/>
      <c r="N19" s="658"/>
      <c r="O19" s="656"/>
      <c r="P19" s="657"/>
      <c r="Q19" s="658"/>
      <c r="R19" s="646"/>
      <c r="S19" s="650"/>
      <c r="T19" s="651"/>
      <c r="U19" s="651"/>
      <c r="V19" s="651"/>
      <c r="W19" s="651"/>
      <c r="X19" s="651"/>
      <c r="Y19" s="652"/>
    </row>
    <row r="20" spans="1:25" ht="23.25" customHeight="1">
      <c r="A20" s="624"/>
      <c r="B20" s="636"/>
      <c r="C20" s="637"/>
      <c r="D20" s="633"/>
      <c r="E20" s="636"/>
      <c r="F20" s="637"/>
      <c r="G20" s="639"/>
      <c r="H20" s="663"/>
      <c r="I20" s="656"/>
      <c r="J20" s="657"/>
      <c r="K20" s="658"/>
      <c r="L20" s="656"/>
      <c r="M20" s="657"/>
      <c r="N20" s="658"/>
      <c r="O20" s="656"/>
      <c r="P20" s="657"/>
      <c r="Q20" s="658"/>
      <c r="R20" s="646"/>
      <c r="S20" s="650"/>
      <c r="T20" s="651"/>
      <c r="U20" s="651"/>
      <c r="V20" s="651"/>
      <c r="W20" s="651"/>
      <c r="X20" s="651"/>
      <c r="Y20" s="652"/>
    </row>
    <row r="21" spans="1:25" ht="23.25" customHeight="1">
      <c r="A21" s="624">
        <v>3</v>
      </c>
      <c r="B21" s="634" t="str">
        <f>運動器機能向上計画書!B37</f>
        <v>全身性の柔軟性を向上したい</v>
      </c>
      <c r="C21" s="635"/>
      <c r="D21" s="632" t="str">
        <f>運動器機能向上計画書!E37</f>
        <v>マッサージ</v>
      </c>
      <c r="E21" s="634" t="str">
        <f>運動器機能向上計画書!I37</f>
        <v>全身をほぐしながら筋緊張緩和、疲労回復を図る。</v>
      </c>
      <c r="F21" s="635"/>
      <c r="G21" s="638">
        <f>運動器機能向上計画書!H37</f>
        <v>10</v>
      </c>
      <c r="H21" s="663"/>
      <c r="I21" s="656"/>
      <c r="J21" s="657"/>
      <c r="K21" s="658"/>
      <c r="L21" s="656"/>
      <c r="M21" s="657"/>
      <c r="N21" s="658"/>
      <c r="O21" s="656"/>
      <c r="P21" s="657"/>
      <c r="Q21" s="658"/>
      <c r="R21" s="646"/>
      <c r="S21" s="650"/>
      <c r="T21" s="651"/>
      <c r="U21" s="651"/>
      <c r="V21" s="651"/>
      <c r="W21" s="651"/>
      <c r="X21" s="651"/>
      <c r="Y21" s="652"/>
    </row>
    <row r="22" spans="1:25" ht="23.25" customHeight="1">
      <c r="A22" s="624"/>
      <c r="B22" s="643"/>
      <c r="C22" s="644"/>
      <c r="D22" s="633"/>
      <c r="E22" s="636"/>
      <c r="F22" s="637"/>
      <c r="G22" s="639"/>
      <c r="H22" s="663"/>
      <c r="I22" s="656"/>
      <c r="J22" s="657"/>
      <c r="K22" s="658"/>
      <c r="L22" s="656"/>
      <c r="M22" s="657"/>
      <c r="N22" s="658"/>
      <c r="O22" s="656"/>
      <c r="P22" s="657"/>
      <c r="Q22" s="658"/>
      <c r="R22" s="646"/>
      <c r="S22" s="650"/>
      <c r="T22" s="651"/>
      <c r="U22" s="651"/>
      <c r="V22" s="651"/>
      <c r="W22" s="651"/>
      <c r="X22" s="651"/>
      <c r="Y22" s="652"/>
    </row>
    <row r="23" spans="1:25" ht="23.25" customHeight="1">
      <c r="A23" s="624"/>
      <c r="B23" s="643"/>
      <c r="C23" s="644"/>
      <c r="D23" s="632" t="str">
        <f>運動器機能向上計画書!E38</f>
        <v>ストレッチ</v>
      </c>
      <c r="E23" s="634" t="str">
        <f>運動器機能向上計画書!I38</f>
        <v>全身ストレッチすることで可動域拡張、血流改善を図る。</v>
      </c>
      <c r="F23" s="635"/>
      <c r="G23" s="638">
        <f>運動器機能向上計画書!H38</f>
        <v>5</v>
      </c>
      <c r="H23" s="663"/>
      <c r="I23" s="656"/>
      <c r="J23" s="657"/>
      <c r="K23" s="658"/>
      <c r="L23" s="656"/>
      <c r="M23" s="657"/>
      <c r="N23" s="658"/>
      <c r="O23" s="656"/>
      <c r="P23" s="657"/>
      <c r="Q23" s="658"/>
      <c r="R23" s="646"/>
      <c r="S23" s="650"/>
      <c r="T23" s="651"/>
      <c r="U23" s="651"/>
      <c r="V23" s="651"/>
      <c r="W23" s="651"/>
      <c r="X23" s="651"/>
      <c r="Y23" s="652"/>
    </row>
    <row r="24" spans="1:25" ht="23.25" customHeight="1">
      <c r="A24" s="624"/>
      <c r="B24" s="636"/>
      <c r="C24" s="637"/>
      <c r="D24" s="633"/>
      <c r="E24" s="636"/>
      <c r="F24" s="637"/>
      <c r="G24" s="639"/>
      <c r="H24" s="663"/>
      <c r="I24" s="656"/>
      <c r="J24" s="657"/>
      <c r="K24" s="658"/>
      <c r="L24" s="656"/>
      <c r="M24" s="657"/>
      <c r="N24" s="658"/>
      <c r="O24" s="656"/>
      <c r="P24" s="657"/>
      <c r="Q24" s="658"/>
      <c r="R24" s="646"/>
      <c r="S24" s="650"/>
      <c r="T24" s="651"/>
      <c r="U24" s="651"/>
      <c r="V24" s="651"/>
      <c r="W24" s="651"/>
      <c r="X24" s="651"/>
      <c r="Y24" s="652"/>
    </row>
    <row r="25" spans="1:25" ht="23.25" customHeight="1">
      <c r="A25" s="624">
        <v>4</v>
      </c>
      <c r="B25" s="634" t="str">
        <f>運動器機能向上計画書!B39</f>
        <v>上肢の筋力を向上し姿勢改善したい</v>
      </c>
      <c r="C25" s="635"/>
      <c r="D25" s="632" t="str">
        <f>運動器機能向上計画書!E39</f>
        <v>ローイング</v>
      </c>
      <c r="E25" s="634" t="str">
        <f>運動器機能向上計画書!I39</f>
        <v>広背筋・菱形筋（背中の筋肉）を強化し、猫背防止を図る。</v>
      </c>
      <c r="F25" s="635"/>
      <c r="G25" s="638">
        <f>運動器機能向上計画書!H39</f>
        <v>5</v>
      </c>
      <c r="H25" s="663"/>
      <c r="I25" s="656"/>
      <c r="J25" s="657"/>
      <c r="K25" s="658"/>
      <c r="L25" s="656"/>
      <c r="M25" s="657"/>
      <c r="N25" s="658"/>
      <c r="O25" s="656"/>
      <c r="P25" s="657"/>
      <c r="Q25" s="658"/>
      <c r="R25" s="646"/>
      <c r="S25" s="650"/>
      <c r="T25" s="651"/>
      <c r="U25" s="651"/>
      <c r="V25" s="651"/>
      <c r="W25" s="651"/>
      <c r="X25" s="651"/>
      <c r="Y25" s="652"/>
    </row>
    <row r="26" spans="1:25" ht="23.25" customHeight="1">
      <c r="A26" s="624"/>
      <c r="B26" s="643"/>
      <c r="C26" s="644"/>
      <c r="D26" s="633"/>
      <c r="E26" s="636"/>
      <c r="F26" s="637"/>
      <c r="G26" s="639"/>
      <c r="H26" s="663"/>
      <c r="I26" s="656"/>
      <c r="J26" s="657"/>
      <c r="K26" s="658"/>
      <c r="L26" s="656"/>
      <c r="M26" s="657"/>
      <c r="N26" s="658"/>
      <c r="O26" s="656"/>
      <c r="P26" s="657"/>
      <c r="Q26" s="658"/>
      <c r="R26" s="646"/>
      <c r="S26" s="650"/>
      <c r="T26" s="651"/>
      <c r="U26" s="651"/>
      <c r="V26" s="651"/>
      <c r="W26" s="651"/>
      <c r="X26" s="651"/>
      <c r="Y26" s="652"/>
    </row>
    <row r="27" spans="1:25" ht="23.25" customHeight="1">
      <c r="A27" s="624"/>
      <c r="B27" s="643"/>
      <c r="C27" s="644"/>
      <c r="D27" s="632">
        <f>運動器機能向上計画書!E40</f>
        <v>0</v>
      </c>
      <c r="E27" s="634">
        <f>運動器機能向上計画書!I40</f>
        <v>0</v>
      </c>
      <c r="F27" s="635"/>
      <c r="G27" s="638">
        <f>運動器機能向上計画書!H40</f>
        <v>0</v>
      </c>
      <c r="H27" s="663"/>
      <c r="I27" s="656"/>
      <c r="J27" s="657"/>
      <c r="K27" s="658"/>
      <c r="L27" s="656"/>
      <c r="M27" s="657"/>
      <c r="N27" s="658"/>
      <c r="O27" s="656"/>
      <c r="P27" s="657"/>
      <c r="Q27" s="658"/>
      <c r="R27" s="646"/>
      <c r="S27" s="650"/>
      <c r="T27" s="651"/>
      <c r="U27" s="651"/>
      <c r="V27" s="651"/>
      <c r="W27" s="651"/>
      <c r="X27" s="651"/>
      <c r="Y27" s="652"/>
    </row>
    <row r="28" spans="1:25" ht="23.25" customHeight="1">
      <c r="A28" s="624"/>
      <c r="B28" s="636"/>
      <c r="C28" s="637"/>
      <c r="D28" s="633"/>
      <c r="E28" s="636"/>
      <c r="F28" s="637"/>
      <c r="G28" s="639"/>
      <c r="H28" s="663"/>
      <c r="I28" s="656"/>
      <c r="J28" s="657"/>
      <c r="K28" s="658"/>
      <c r="L28" s="656"/>
      <c r="M28" s="657"/>
      <c r="N28" s="658"/>
      <c r="O28" s="656"/>
      <c r="P28" s="657"/>
      <c r="Q28" s="658"/>
      <c r="R28" s="646"/>
      <c r="S28" s="650"/>
      <c r="T28" s="651"/>
      <c r="U28" s="651"/>
      <c r="V28" s="651"/>
      <c r="W28" s="651"/>
      <c r="X28" s="651"/>
      <c r="Y28" s="652"/>
    </row>
    <row r="29" spans="1:25" ht="23.25" customHeight="1">
      <c r="A29" s="624">
        <v>5</v>
      </c>
      <c r="B29" s="626">
        <f>運動器機能向上計画書!B41</f>
        <v>0</v>
      </c>
      <c r="C29" s="627"/>
      <c r="D29" s="632">
        <f>運動器機能向上計画書!E41</f>
        <v>0</v>
      </c>
      <c r="E29" s="634">
        <f>運動器機能向上計画書!I41</f>
        <v>0</v>
      </c>
      <c r="F29" s="635"/>
      <c r="G29" s="638">
        <f>運動器機能向上計画書!H41</f>
        <v>0</v>
      </c>
      <c r="H29" s="663"/>
      <c r="I29" s="659"/>
      <c r="J29" s="660"/>
      <c r="K29" s="661"/>
      <c r="L29" s="659"/>
      <c r="M29" s="660"/>
      <c r="N29" s="661"/>
      <c r="O29" s="659"/>
      <c r="P29" s="660"/>
      <c r="Q29" s="661"/>
      <c r="R29" s="646"/>
      <c r="S29" s="650"/>
      <c r="T29" s="651"/>
      <c r="U29" s="651"/>
      <c r="V29" s="651"/>
      <c r="W29" s="651"/>
      <c r="X29" s="651"/>
      <c r="Y29" s="652"/>
    </row>
    <row r="30" spans="1:25" ht="23.25" customHeight="1">
      <c r="A30" s="624"/>
      <c r="B30" s="628"/>
      <c r="C30" s="629"/>
      <c r="D30" s="633"/>
      <c r="E30" s="636"/>
      <c r="F30" s="637"/>
      <c r="G30" s="639"/>
      <c r="H30" s="663"/>
      <c r="I30" s="640" t="s">
        <v>331</v>
      </c>
      <c r="J30" s="641"/>
      <c r="K30" s="642"/>
      <c r="L30" s="640" t="s">
        <v>331</v>
      </c>
      <c r="M30" s="641"/>
      <c r="N30" s="642"/>
      <c r="O30" s="640" t="s">
        <v>331</v>
      </c>
      <c r="P30" s="641"/>
      <c r="Q30" s="642"/>
      <c r="R30" s="646"/>
      <c r="S30" s="650"/>
      <c r="T30" s="651"/>
      <c r="U30" s="651"/>
      <c r="V30" s="651"/>
      <c r="W30" s="651"/>
      <c r="X30" s="651"/>
      <c r="Y30" s="652"/>
    </row>
    <row r="31" spans="1:25" ht="23.25" customHeight="1">
      <c r="A31" s="624"/>
      <c r="B31" s="628"/>
      <c r="C31" s="629"/>
      <c r="D31" s="632">
        <f>運動器機能向上計画書!E42</f>
        <v>0</v>
      </c>
      <c r="E31" s="634">
        <f>運動器機能向上計画書!I42</f>
        <v>0</v>
      </c>
      <c r="F31" s="635"/>
      <c r="G31" s="638">
        <f>運動器機能向上計画書!H42</f>
        <v>0</v>
      </c>
      <c r="H31" s="663"/>
      <c r="I31" s="606"/>
      <c r="J31" s="602"/>
      <c r="K31" s="603"/>
      <c r="L31" s="606"/>
      <c r="M31" s="602"/>
      <c r="N31" s="603"/>
      <c r="O31" s="606"/>
      <c r="P31" s="602"/>
      <c r="Q31" s="603"/>
      <c r="R31" s="646"/>
      <c r="S31" s="650"/>
      <c r="T31" s="651"/>
      <c r="U31" s="651"/>
      <c r="V31" s="651"/>
      <c r="W31" s="651"/>
      <c r="X31" s="651"/>
      <c r="Y31" s="652"/>
    </row>
    <row r="32" spans="1:25" ht="23.25" customHeight="1">
      <c r="A32" s="625"/>
      <c r="B32" s="630"/>
      <c r="C32" s="631"/>
      <c r="D32" s="633"/>
      <c r="E32" s="636"/>
      <c r="F32" s="637"/>
      <c r="G32" s="639"/>
      <c r="H32" s="663"/>
      <c r="I32" s="607"/>
      <c r="J32" s="608"/>
      <c r="K32" s="609"/>
      <c r="L32" s="607"/>
      <c r="M32" s="608"/>
      <c r="N32" s="609"/>
      <c r="O32" s="607"/>
      <c r="P32" s="608"/>
      <c r="Q32" s="609"/>
      <c r="R32" s="646"/>
      <c r="S32" s="650"/>
      <c r="T32" s="651"/>
      <c r="U32" s="651"/>
      <c r="V32" s="651"/>
      <c r="W32" s="651"/>
      <c r="X32" s="651"/>
      <c r="Y32" s="652"/>
    </row>
    <row r="33" spans="1:25" ht="17.25" customHeight="1">
      <c r="A33" s="610" t="s">
        <v>191</v>
      </c>
      <c r="B33" s="613"/>
      <c r="C33" s="613"/>
      <c r="D33" s="613"/>
      <c r="E33" s="613"/>
      <c r="F33" s="613"/>
      <c r="G33" s="613"/>
      <c r="H33" s="614"/>
      <c r="I33" s="607"/>
      <c r="J33" s="608"/>
      <c r="K33" s="609"/>
      <c r="L33" s="607"/>
      <c r="M33" s="608"/>
      <c r="N33" s="609"/>
      <c r="O33" s="607"/>
      <c r="P33" s="608"/>
      <c r="Q33" s="609"/>
      <c r="R33" s="566" t="s">
        <v>378</v>
      </c>
      <c r="S33" s="566"/>
      <c r="T33" s="566"/>
      <c r="U33" s="566"/>
      <c r="V33" s="566"/>
      <c r="W33" s="566"/>
      <c r="X33" s="566"/>
      <c r="Y33" s="601"/>
    </row>
    <row r="34" spans="1:25" ht="17.25" customHeight="1">
      <c r="A34" s="611"/>
      <c r="B34" s="615"/>
      <c r="C34" s="615"/>
      <c r="D34" s="615"/>
      <c r="E34" s="615"/>
      <c r="F34" s="615"/>
      <c r="G34" s="615"/>
      <c r="H34" s="616"/>
      <c r="I34" s="619"/>
      <c r="J34" s="329"/>
      <c r="K34" s="620"/>
      <c r="L34" s="619"/>
      <c r="M34" s="329"/>
      <c r="N34" s="620"/>
      <c r="O34" s="619"/>
      <c r="P34" s="329"/>
      <c r="Q34" s="620"/>
      <c r="R34" s="602"/>
      <c r="S34" s="602"/>
      <c r="T34" s="602"/>
      <c r="U34" s="602"/>
      <c r="V34" s="602"/>
      <c r="W34" s="602"/>
      <c r="X34" s="602"/>
      <c r="Y34" s="603"/>
    </row>
    <row r="35" spans="1:25" ht="17.25" customHeight="1">
      <c r="A35" s="611"/>
      <c r="B35" s="615"/>
      <c r="C35" s="615"/>
      <c r="D35" s="615"/>
      <c r="E35" s="615"/>
      <c r="F35" s="615"/>
      <c r="G35" s="615"/>
      <c r="H35" s="616"/>
      <c r="I35" s="619"/>
      <c r="J35" s="329"/>
      <c r="K35" s="620"/>
      <c r="L35" s="619"/>
      <c r="M35" s="329"/>
      <c r="N35" s="620"/>
      <c r="O35" s="619"/>
      <c r="P35" s="329"/>
      <c r="Q35" s="620"/>
      <c r="R35" s="602"/>
      <c r="S35" s="602"/>
      <c r="T35" s="602"/>
      <c r="U35" s="602"/>
      <c r="V35" s="602"/>
      <c r="W35" s="602"/>
      <c r="X35" s="602"/>
      <c r="Y35" s="603"/>
    </row>
    <row r="36" spans="1:25" ht="17.25" customHeight="1" thickBot="1">
      <c r="A36" s="612"/>
      <c r="B36" s="617"/>
      <c r="C36" s="617"/>
      <c r="D36" s="617"/>
      <c r="E36" s="617"/>
      <c r="F36" s="617"/>
      <c r="G36" s="617"/>
      <c r="H36" s="618"/>
      <c r="I36" s="621"/>
      <c r="J36" s="622"/>
      <c r="K36" s="623"/>
      <c r="L36" s="621"/>
      <c r="M36" s="622"/>
      <c r="N36" s="623"/>
      <c r="O36" s="621"/>
      <c r="P36" s="622"/>
      <c r="Q36" s="623"/>
      <c r="R36" s="604"/>
      <c r="S36" s="604"/>
      <c r="T36" s="604"/>
      <c r="U36" s="604"/>
      <c r="V36" s="604"/>
      <c r="W36" s="604"/>
      <c r="X36" s="604"/>
      <c r="Y36" s="605"/>
    </row>
  </sheetData>
  <mergeCells count="101">
    <mergeCell ref="A1:J1"/>
    <mergeCell ref="S1:Y1"/>
    <mergeCell ref="O2:P2"/>
    <mergeCell ref="S2:Y2"/>
    <mergeCell ref="A3:A5"/>
    <mergeCell ref="B3:E5"/>
    <mergeCell ref="F3:G5"/>
    <mergeCell ref="H3:H5"/>
    <mergeCell ref="I3:K5"/>
    <mergeCell ref="L3:L5"/>
    <mergeCell ref="S3:S5"/>
    <mergeCell ref="A6:B6"/>
    <mergeCell ref="C6:Y6"/>
    <mergeCell ref="A7:M7"/>
    <mergeCell ref="N7:Y7"/>
    <mergeCell ref="A8:M8"/>
    <mergeCell ref="N8:Y8"/>
    <mergeCell ref="M3:M5"/>
    <mergeCell ref="N3:N5"/>
    <mergeCell ref="O3:O5"/>
    <mergeCell ref="P3:P5"/>
    <mergeCell ref="Q3:Q5"/>
    <mergeCell ref="R3:R5"/>
    <mergeCell ref="B12:C12"/>
    <mergeCell ref="E12:F12"/>
    <mergeCell ref="I12:K12"/>
    <mergeCell ref="L12:N12"/>
    <mergeCell ref="O12:Q12"/>
    <mergeCell ref="R12:Y12"/>
    <mergeCell ref="A9:M9"/>
    <mergeCell ref="N9:Y9"/>
    <mergeCell ref="A10:M10"/>
    <mergeCell ref="N10:Y10"/>
    <mergeCell ref="A11:C11"/>
    <mergeCell ref="D11:H11"/>
    <mergeCell ref="I11:K11"/>
    <mergeCell ref="L11:N11"/>
    <mergeCell ref="O11:Q11"/>
    <mergeCell ref="R11:Y11"/>
    <mergeCell ref="P13:Q13"/>
    <mergeCell ref="R13:R32"/>
    <mergeCell ref="S13:Y32"/>
    <mergeCell ref="I14:K29"/>
    <mergeCell ref="L14:N29"/>
    <mergeCell ref="O14:Q29"/>
    <mergeCell ref="L30:N30"/>
    <mergeCell ref="O30:Q30"/>
    <mergeCell ref="A13:A16"/>
    <mergeCell ref="B13:C16"/>
    <mergeCell ref="D13:D14"/>
    <mergeCell ref="E13:F14"/>
    <mergeCell ref="G13:G14"/>
    <mergeCell ref="H13:H32"/>
    <mergeCell ref="D15:D16"/>
    <mergeCell ref="E15:F16"/>
    <mergeCell ref="G15:G16"/>
    <mergeCell ref="A17:A20"/>
    <mergeCell ref="B17:C20"/>
    <mergeCell ref="D17:D18"/>
    <mergeCell ref="E17:F18"/>
    <mergeCell ref="G17:G18"/>
    <mergeCell ref="D19:D20"/>
    <mergeCell ref="E19:F20"/>
    <mergeCell ref="G19:G20"/>
    <mergeCell ref="J13:K13"/>
    <mergeCell ref="M13:N13"/>
    <mergeCell ref="A25:A28"/>
    <mergeCell ref="B25:C28"/>
    <mergeCell ref="D25:D26"/>
    <mergeCell ref="E25:F26"/>
    <mergeCell ref="G25:G26"/>
    <mergeCell ref="D27:D28"/>
    <mergeCell ref="E27:F28"/>
    <mergeCell ref="G27:G28"/>
    <mergeCell ref="A21:A24"/>
    <mergeCell ref="B21:C24"/>
    <mergeCell ref="D21:D22"/>
    <mergeCell ref="E21:F22"/>
    <mergeCell ref="G21:G22"/>
    <mergeCell ref="D23:D24"/>
    <mergeCell ref="E23:F24"/>
    <mergeCell ref="G23:G24"/>
    <mergeCell ref="R33:Y33"/>
    <mergeCell ref="R34:Y36"/>
    <mergeCell ref="L31:N32"/>
    <mergeCell ref="O31:Q32"/>
    <mergeCell ref="A33:A36"/>
    <mergeCell ref="B33:H36"/>
    <mergeCell ref="I33:K36"/>
    <mergeCell ref="L33:N36"/>
    <mergeCell ref="O33:Q36"/>
    <mergeCell ref="A29:A32"/>
    <mergeCell ref="B29:C32"/>
    <mergeCell ref="D29:D30"/>
    <mergeCell ref="E29:F30"/>
    <mergeCell ref="G29:G30"/>
    <mergeCell ref="I30:K30"/>
    <mergeCell ref="D31:D32"/>
    <mergeCell ref="E31:F32"/>
    <mergeCell ref="G31:G32"/>
    <mergeCell ref="I31:K32"/>
  </mergeCells>
  <phoneticPr fontId="2"/>
  <pageMargins left="0.7" right="0.7" top="0.75" bottom="0.75" header="0.3" footer="0.3"/>
  <pageSetup paperSize="9" scale="6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topLeftCell="A4" zoomScale="70" zoomScaleNormal="70" workbookViewId="0">
      <selection activeCell="B10" sqref="B10:G27"/>
    </sheetView>
  </sheetViews>
  <sheetFormatPr defaultRowHeight="13.2"/>
  <cols>
    <col min="1" max="1" width="10.88671875" customWidth="1"/>
    <col min="2" max="2" width="19.33203125" customWidth="1"/>
    <col min="3" max="4" width="10.88671875" customWidth="1"/>
    <col min="5" max="5" width="12.33203125" customWidth="1"/>
    <col min="6" max="12" width="10.88671875" customWidth="1"/>
  </cols>
  <sheetData>
    <row r="1" spans="1:12" ht="23.4">
      <c r="A1" s="762" t="s">
        <v>159</v>
      </c>
      <c r="B1" s="762"/>
      <c r="C1" s="762"/>
      <c r="D1" s="762"/>
      <c r="E1" s="70"/>
      <c r="F1" s="71"/>
      <c r="G1" s="763" t="s">
        <v>160</v>
      </c>
      <c r="H1" s="764"/>
      <c r="I1" s="764"/>
      <c r="J1" s="764"/>
      <c r="K1" s="764"/>
      <c r="L1" s="765"/>
    </row>
    <row r="2" spans="1:12" ht="18">
      <c r="A2" s="72" t="s">
        <v>161</v>
      </c>
      <c r="B2" s="73" t="s">
        <v>396</v>
      </c>
      <c r="C2" s="74" t="s">
        <v>80</v>
      </c>
      <c r="D2" s="75"/>
      <c r="E2" s="75"/>
      <c r="F2" s="75"/>
      <c r="G2" s="763"/>
      <c r="H2" s="764"/>
      <c r="I2" s="764"/>
      <c r="J2" s="764"/>
      <c r="K2" s="764"/>
      <c r="L2" s="765"/>
    </row>
    <row r="3" spans="1:12" ht="14.4">
      <c r="A3" s="76" t="s">
        <v>162</v>
      </c>
      <c r="B3" s="136">
        <v>41369</v>
      </c>
      <c r="C3" s="75"/>
      <c r="D3" s="72" t="s">
        <v>163</v>
      </c>
      <c r="E3" s="77" t="s">
        <v>390</v>
      </c>
      <c r="F3" s="75"/>
      <c r="G3" s="76" t="s">
        <v>164</v>
      </c>
      <c r="H3" s="764" t="s">
        <v>389</v>
      </c>
      <c r="I3" s="764"/>
      <c r="J3" s="75"/>
      <c r="K3" s="78" t="s">
        <v>165</v>
      </c>
      <c r="L3" s="78">
        <v>1</v>
      </c>
    </row>
    <row r="4" spans="1:12" ht="14.4">
      <c r="A4" s="75"/>
      <c r="B4" s="75"/>
      <c r="C4" s="75"/>
      <c r="D4" s="75"/>
      <c r="E4" s="75"/>
      <c r="F4" s="75"/>
      <c r="G4" s="75"/>
      <c r="H4" s="75"/>
      <c r="I4" s="75"/>
      <c r="J4" s="75"/>
      <c r="K4" s="75"/>
      <c r="L4" s="75"/>
    </row>
    <row r="5" spans="1:12" ht="14.4">
      <c r="A5" s="766" t="s">
        <v>166</v>
      </c>
      <c r="B5" s="79" t="s">
        <v>167</v>
      </c>
      <c r="C5" s="769" t="s">
        <v>168</v>
      </c>
      <c r="D5" s="765"/>
      <c r="E5" s="764" t="s">
        <v>167</v>
      </c>
      <c r="F5" s="770"/>
      <c r="G5" s="769" t="s">
        <v>168</v>
      </c>
      <c r="H5" s="765"/>
      <c r="I5" s="764" t="s">
        <v>167</v>
      </c>
      <c r="J5" s="770"/>
      <c r="K5" s="769" t="s">
        <v>168</v>
      </c>
      <c r="L5" s="765"/>
    </row>
    <row r="6" spans="1:12" ht="14.4">
      <c r="A6" s="767"/>
      <c r="B6" s="163" t="s">
        <v>388</v>
      </c>
      <c r="C6" s="752" t="s">
        <v>295</v>
      </c>
      <c r="D6" s="753"/>
      <c r="E6" s="754" t="s">
        <v>98</v>
      </c>
      <c r="F6" s="755"/>
      <c r="G6" s="752" t="s">
        <v>313</v>
      </c>
      <c r="H6" s="753"/>
      <c r="I6" s="754" t="s">
        <v>314</v>
      </c>
      <c r="J6" s="755"/>
      <c r="K6" s="752" t="s">
        <v>315</v>
      </c>
      <c r="L6" s="753"/>
    </row>
    <row r="7" spans="1:12" ht="14.4">
      <c r="A7" s="767"/>
      <c r="B7" s="80"/>
      <c r="C7" s="756"/>
      <c r="D7" s="757"/>
      <c r="E7" s="758"/>
      <c r="F7" s="759"/>
      <c r="G7" s="756"/>
      <c r="H7" s="757"/>
      <c r="I7" s="758"/>
      <c r="J7" s="759"/>
      <c r="K7" s="756"/>
      <c r="L7" s="757"/>
    </row>
    <row r="8" spans="1:12" ht="14.4">
      <c r="A8" s="768"/>
      <c r="B8" s="81"/>
      <c r="C8" s="748"/>
      <c r="D8" s="749"/>
      <c r="E8" s="750"/>
      <c r="F8" s="751"/>
      <c r="G8" s="748"/>
      <c r="H8" s="749"/>
      <c r="I8" s="750"/>
      <c r="J8" s="751"/>
      <c r="K8" s="771"/>
      <c r="L8" s="772"/>
    </row>
    <row r="9" spans="1:12" ht="14.4">
      <c r="A9" s="125" t="s">
        <v>169</v>
      </c>
      <c r="B9" s="769" t="s">
        <v>170</v>
      </c>
      <c r="C9" s="764"/>
      <c r="D9" s="764"/>
      <c r="E9" s="764"/>
      <c r="F9" s="764"/>
      <c r="G9" s="770"/>
      <c r="H9" s="769" t="s">
        <v>171</v>
      </c>
      <c r="I9" s="764"/>
      <c r="J9" s="764"/>
      <c r="K9" s="764"/>
      <c r="L9" s="765"/>
    </row>
    <row r="10" spans="1:12" ht="18.75" customHeight="1">
      <c r="A10" s="760" t="s">
        <v>312</v>
      </c>
      <c r="B10" s="736" t="s">
        <v>412</v>
      </c>
      <c r="C10" s="737"/>
      <c r="D10" s="737"/>
      <c r="E10" s="737"/>
      <c r="F10" s="737"/>
      <c r="G10" s="738"/>
      <c r="H10" s="733" t="s">
        <v>316</v>
      </c>
      <c r="I10" s="734"/>
      <c r="J10" s="734"/>
      <c r="K10" s="734"/>
      <c r="L10" s="735"/>
    </row>
    <row r="11" spans="1:12" ht="18.75" customHeight="1">
      <c r="A11" s="761"/>
      <c r="B11" s="739"/>
      <c r="C11" s="740"/>
      <c r="D11" s="740"/>
      <c r="E11" s="740"/>
      <c r="F11" s="740"/>
      <c r="G11" s="741"/>
      <c r="H11" s="733" t="s">
        <v>317</v>
      </c>
      <c r="I11" s="734"/>
      <c r="J11" s="734"/>
      <c r="K11" s="734"/>
      <c r="L11" s="735"/>
    </row>
    <row r="12" spans="1:12" ht="18.75" customHeight="1">
      <c r="A12" s="82"/>
      <c r="B12" s="739"/>
      <c r="C12" s="740"/>
      <c r="D12" s="740"/>
      <c r="E12" s="740"/>
      <c r="F12" s="740"/>
      <c r="G12" s="741"/>
      <c r="H12" s="730"/>
      <c r="I12" s="731"/>
      <c r="J12" s="731"/>
      <c r="K12" s="731"/>
      <c r="L12" s="732"/>
    </row>
    <row r="13" spans="1:12" ht="18.75" customHeight="1">
      <c r="A13" s="82"/>
      <c r="B13" s="739"/>
      <c r="C13" s="740"/>
      <c r="D13" s="740"/>
      <c r="E13" s="740"/>
      <c r="F13" s="740"/>
      <c r="G13" s="741"/>
      <c r="H13" s="730"/>
      <c r="I13" s="731"/>
      <c r="J13" s="731"/>
      <c r="K13" s="731"/>
      <c r="L13" s="732"/>
    </row>
    <row r="14" spans="1:12" ht="18.75" customHeight="1">
      <c r="A14" s="82"/>
      <c r="B14" s="739"/>
      <c r="C14" s="740"/>
      <c r="D14" s="740"/>
      <c r="E14" s="740"/>
      <c r="F14" s="740"/>
      <c r="G14" s="741"/>
      <c r="H14" s="730"/>
      <c r="I14" s="731"/>
      <c r="J14" s="731"/>
      <c r="K14" s="731"/>
      <c r="L14" s="732"/>
    </row>
    <row r="15" spans="1:12" ht="18.75" customHeight="1">
      <c r="A15" s="83"/>
      <c r="B15" s="739"/>
      <c r="C15" s="740"/>
      <c r="D15" s="740"/>
      <c r="E15" s="740"/>
      <c r="F15" s="740"/>
      <c r="G15" s="741"/>
      <c r="H15" s="730"/>
      <c r="I15" s="731"/>
      <c r="J15" s="731"/>
      <c r="K15" s="731"/>
      <c r="L15" s="732"/>
    </row>
    <row r="16" spans="1:12" ht="18.75" customHeight="1">
      <c r="A16" s="82"/>
      <c r="B16" s="739"/>
      <c r="C16" s="740"/>
      <c r="D16" s="740"/>
      <c r="E16" s="740"/>
      <c r="F16" s="740"/>
      <c r="G16" s="741"/>
      <c r="H16" s="730"/>
      <c r="I16" s="731"/>
      <c r="J16" s="731"/>
      <c r="K16" s="731"/>
      <c r="L16" s="732"/>
    </row>
    <row r="17" spans="1:12" ht="18.75" customHeight="1">
      <c r="A17" s="82"/>
      <c r="B17" s="739"/>
      <c r="C17" s="740"/>
      <c r="D17" s="740"/>
      <c r="E17" s="740"/>
      <c r="F17" s="740"/>
      <c r="G17" s="741"/>
      <c r="H17" s="730"/>
      <c r="I17" s="731"/>
      <c r="J17" s="731"/>
      <c r="K17" s="731"/>
      <c r="L17" s="732"/>
    </row>
    <row r="18" spans="1:12" ht="18.75" customHeight="1">
      <c r="A18" s="82"/>
      <c r="B18" s="739"/>
      <c r="C18" s="740"/>
      <c r="D18" s="740"/>
      <c r="E18" s="740"/>
      <c r="F18" s="740"/>
      <c r="G18" s="741"/>
      <c r="H18" s="730"/>
      <c r="I18" s="731"/>
      <c r="J18" s="731"/>
      <c r="K18" s="731"/>
      <c r="L18" s="732"/>
    </row>
    <row r="19" spans="1:12" ht="18.75" customHeight="1">
      <c r="A19" s="82"/>
      <c r="B19" s="739"/>
      <c r="C19" s="740"/>
      <c r="D19" s="740"/>
      <c r="E19" s="740"/>
      <c r="F19" s="740"/>
      <c r="G19" s="741"/>
      <c r="H19" s="730"/>
      <c r="I19" s="731"/>
      <c r="J19" s="731"/>
      <c r="K19" s="731"/>
      <c r="L19" s="732"/>
    </row>
    <row r="20" spans="1:12" ht="18.75" customHeight="1">
      <c r="A20" s="82"/>
      <c r="B20" s="739"/>
      <c r="C20" s="740"/>
      <c r="D20" s="740"/>
      <c r="E20" s="740"/>
      <c r="F20" s="740"/>
      <c r="G20" s="741"/>
      <c r="H20" s="730"/>
      <c r="I20" s="731"/>
      <c r="J20" s="731"/>
      <c r="K20" s="731"/>
      <c r="L20" s="732"/>
    </row>
    <row r="21" spans="1:12" ht="18.75" customHeight="1">
      <c r="A21" s="82"/>
      <c r="B21" s="739"/>
      <c r="C21" s="740"/>
      <c r="D21" s="740"/>
      <c r="E21" s="740"/>
      <c r="F21" s="740"/>
      <c r="G21" s="741"/>
      <c r="H21" s="730"/>
      <c r="I21" s="731"/>
      <c r="J21" s="731"/>
      <c r="K21" s="731"/>
      <c r="L21" s="732"/>
    </row>
    <row r="22" spans="1:12" ht="18.75" customHeight="1">
      <c r="A22" s="82"/>
      <c r="B22" s="739"/>
      <c r="C22" s="740"/>
      <c r="D22" s="740"/>
      <c r="E22" s="740"/>
      <c r="F22" s="740"/>
      <c r="G22" s="741"/>
      <c r="H22" s="730"/>
      <c r="I22" s="731"/>
      <c r="J22" s="731"/>
      <c r="K22" s="731"/>
      <c r="L22" s="732"/>
    </row>
    <row r="23" spans="1:12" ht="18.75" customHeight="1">
      <c r="A23" s="82"/>
      <c r="B23" s="739"/>
      <c r="C23" s="740"/>
      <c r="D23" s="740"/>
      <c r="E23" s="740"/>
      <c r="F23" s="740"/>
      <c r="G23" s="741"/>
      <c r="H23" s="730"/>
      <c r="I23" s="731"/>
      <c r="J23" s="731"/>
      <c r="K23" s="731"/>
      <c r="L23" s="732"/>
    </row>
    <row r="24" spans="1:12" ht="18.75" customHeight="1">
      <c r="A24" s="82"/>
      <c r="B24" s="739"/>
      <c r="C24" s="740"/>
      <c r="D24" s="740"/>
      <c r="E24" s="740"/>
      <c r="F24" s="740"/>
      <c r="G24" s="741"/>
      <c r="H24" s="84"/>
      <c r="I24" s="85"/>
      <c r="J24" s="85"/>
      <c r="K24" s="85"/>
      <c r="L24" s="86"/>
    </row>
    <row r="25" spans="1:12" ht="18.75" customHeight="1">
      <c r="A25" s="82"/>
      <c r="B25" s="739"/>
      <c r="C25" s="740"/>
      <c r="D25" s="740"/>
      <c r="E25" s="740"/>
      <c r="F25" s="740"/>
      <c r="G25" s="741"/>
      <c r="H25" s="730"/>
      <c r="I25" s="731"/>
      <c r="J25" s="731"/>
      <c r="K25" s="731"/>
      <c r="L25" s="732"/>
    </row>
    <row r="26" spans="1:12" ht="18.75" customHeight="1">
      <c r="A26" s="82"/>
      <c r="B26" s="739"/>
      <c r="C26" s="740"/>
      <c r="D26" s="740"/>
      <c r="E26" s="740"/>
      <c r="F26" s="740"/>
      <c r="G26" s="741"/>
      <c r="H26" s="730"/>
      <c r="I26" s="731"/>
      <c r="J26" s="731"/>
      <c r="K26" s="731"/>
      <c r="L26" s="732"/>
    </row>
    <row r="27" spans="1:12" ht="18.75" customHeight="1">
      <c r="A27" s="87"/>
      <c r="B27" s="742"/>
      <c r="C27" s="743"/>
      <c r="D27" s="743"/>
      <c r="E27" s="743"/>
      <c r="F27" s="743"/>
      <c r="G27" s="744"/>
      <c r="H27" s="745"/>
      <c r="I27" s="746"/>
      <c r="J27" s="746"/>
      <c r="K27" s="746"/>
      <c r="L27" s="747"/>
    </row>
  </sheetData>
  <mergeCells count="46">
    <mergeCell ref="A10:A11"/>
    <mergeCell ref="A1:D1"/>
    <mergeCell ref="G1:L1"/>
    <mergeCell ref="G2:L2"/>
    <mergeCell ref="H3:I3"/>
    <mergeCell ref="A5:A8"/>
    <mergeCell ref="C5:D5"/>
    <mergeCell ref="E5:F5"/>
    <mergeCell ref="G5:H5"/>
    <mergeCell ref="I5:J5"/>
    <mergeCell ref="K5:L5"/>
    <mergeCell ref="K8:L8"/>
    <mergeCell ref="B9:G9"/>
    <mergeCell ref="H9:L9"/>
    <mergeCell ref="C6:D6"/>
    <mergeCell ref="E6:F6"/>
    <mergeCell ref="G6:H6"/>
    <mergeCell ref="I6:J6"/>
    <mergeCell ref="K6:L6"/>
    <mergeCell ref="C7:D7"/>
    <mergeCell ref="E7:F7"/>
    <mergeCell ref="G7:H7"/>
    <mergeCell ref="I7:J7"/>
    <mergeCell ref="K7:L7"/>
    <mergeCell ref="H23:L23"/>
    <mergeCell ref="C8:D8"/>
    <mergeCell ref="E8:F8"/>
    <mergeCell ref="G8:H8"/>
    <mergeCell ref="I8:J8"/>
    <mergeCell ref="H10:L10"/>
    <mergeCell ref="H25:L25"/>
    <mergeCell ref="H11:L11"/>
    <mergeCell ref="H12:L12"/>
    <mergeCell ref="B10:G27"/>
    <mergeCell ref="H13:L13"/>
    <mergeCell ref="H14:L14"/>
    <mergeCell ref="H15:L15"/>
    <mergeCell ref="H16:L16"/>
    <mergeCell ref="H17:L17"/>
    <mergeCell ref="H18:L18"/>
    <mergeCell ref="H19:L19"/>
    <mergeCell ref="H20:L20"/>
    <mergeCell ref="H21:L21"/>
    <mergeCell ref="H26:L26"/>
    <mergeCell ref="H27:L27"/>
    <mergeCell ref="H22:L22"/>
  </mergeCells>
  <phoneticPr fontId="2"/>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70" zoomScaleNormal="70" workbookViewId="0">
      <selection activeCell="E21" sqref="E21:N21"/>
    </sheetView>
  </sheetViews>
  <sheetFormatPr defaultRowHeight="13.2"/>
  <cols>
    <col min="1" max="1" width="17.88671875" customWidth="1"/>
  </cols>
  <sheetData>
    <row r="1" spans="1:15">
      <c r="K1" s="581"/>
      <c r="L1" s="581"/>
      <c r="M1" s="801"/>
      <c r="N1" s="801"/>
      <c r="O1" s="801"/>
    </row>
    <row r="2" spans="1:15">
      <c r="A2" s="780" t="s">
        <v>146</v>
      </c>
      <c r="B2" s="780"/>
      <c r="C2" s="261" t="s">
        <v>147</v>
      </c>
      <c r="D2" s="261"/>
      <c r="F2" s="60" t="s">
        <v>124</v>
      </c>
      <c r="G2" s="783" t="str">
        <f>アセス１!B12</f>
        <v>リハ　花子</v>
      </c>
      <c r="H2" s="783"/>
      <c r="I2" s="61" t="s">
        <v>80</v>
      </c>
      <c r="J2" s="62"/>
    </row>
    <row r="3" spans="1:15" ht="13.8" thickBot="1">
      <c r="A3" s="781"/>
      <c r="B3" s="781"/>
      <c r="C3" s="782"/>
      <c r="D3" s="782"/>
      <c r="F3" s="62"/>
      <c r="G3" s="62"/>
      <c r="H3" s="62"/>
      <c r="I3" s="62"/>
      <c r="J3" s="62"/>
    </row>
    <row r="4" spans="1:15" ht="14.4">
      <c r="A4" s="63" t="s">
        <v>148</v>
      </c>
      <c r="B4" s="64" t="s">
        <v>149</v>
      </c>
      <c r="C4" s="64" t="s">
        <v>150</v>
      </c>
      <c r="D4" s="64" t="s">
        <v>151</v>
      </c>
      <c r="E4" s="784" t="s">
        <v>152</v>
      </c>
      <c r="F4" s="784"/>
      <c r="G4" s="784"/>
      <c r="H4" s="784"/>
      <c r="I4" s="784"/>
      <c r="J4" s="784"/>
      <c r="K4" s="784"/>
      <c r="L4" s="784"/>
      <c r="M4" s="784"/>
      <c r="N4" s="784"/>
      <c r="O4" s="65" t="s">
        <v>153</v>
      </c>
    </row>
    <row r="5" spans="1:15">
      <c r="A5" s="138">
        <v>41366</v>
      </c>
      <c r="B5" s="66" t="s">
        <v>323</v>
      </c>
      <c r="C5" s="66" t="s">
        <v>320</v>
      </c>
      <c r="D5" s="66" t="s">
        <v>321</v>
      </c>
      <c r="E5" s="785" t="s">
        <v>318</v>
      </c>
      <c r="F5" s="776"/>
      <c r="G5" s="776"/>
      <c r="H5" s="776"/>
      <c r="I5" s="776"/>
      <c r="J5" s="776"/>
      <c r="K5" s="776"/>
      <c r="L5" s="776"/>
      <c r="M5" s="776"/>
      <c r="N5" s="776"/>
      <c r="O5" s="67" t="s">
        <v>326</v>
      </c>
    </row>
    <row r="6" spans="1:15" ht="13.5" customHeight="1">
      <c r="A6" s="138">
        <v>41367</v>
      </c>
      <c r="B6" s="66" t="s">
        <v>319</v>
      </c>
      <c r="C6" s="146" t="s">
        <v>336</v>
      </c>
      <c r="D6" s="66" t="s">
        <v>322</v>
      </c>
      <c r="E6" s="795" t="s">
        <v>324</v>
      </c>
      <c r="F6" s="796"/>
      <c r="G6" s="796"/>
      <c r="H6" s="796"/>
      <c r="I6" s="796"/>
      <c r="J6" s="796"/>
      <c r="K6" s="796"/>
      <c r="L6" s="796"/>
      <c r="M6" s="796"/>
      <c r="N6" s="797"/>
      <c r="O6" s="67" t="s">
        <v>326</v>
      </c>
    </row>
    <row r="7" spans="1:15">
      <c r="A7" s="138"/>
      <c r="B7" s="66"/>
      <c r="C7" s="66"/>
      <c r="D7" s="140" t="s">
        <v>325</v>
      </c>
      <c r="E7" s="798"/>
      <c r="F7" s="799"/>
      <c r="G7" s="799"/>
      <c r="H7" s="799"/>
      <c r="I7" s="799"/>
      <c r="J7" s="799"/>
      <c r="K7" s="799"/>
      <c r="L7" s="799"/>
      <c r="M7" s="799"/>
      <c r="N7" s="800"/>
      <c r="O7" s="67"/>
    </row>
    <row r="8" spans="1:15">
      <c r="A8" s="138">
        <v>41369</v>
      </c>
      <c r="B8" s="66" t="s">
        <v>339</v>
      </c>
      <c r="C8" s="66" t="s">
        <v>340</v>
      </c>
      <c r="D8" s="66" t="s">
        <v>341</v>
      </c>
      <c r="E8" s="776" t="s">
        <v>343</v>
      </c>
      <c r="F8" s="776"/>
      <c r="G8" s="776"/>
      <c r="H8" s="776"/>
      <c r="I8" s="776"/>
      <c r="J8" s="776"/>
      <c r="K8" s="776"/>
      <c r="L8" s="776"/>
      <c r="M8" s="776"/>
      <c r="N8" s="776"/>
      <c r="O8" s="67" t="s">
        <v>342</v>
      </c>
    </row>
    <row r="9" spans="1:15">
      <c r="A9" s="138">
        <v>41372</v>
      </c>
      <c r="B9" s="145" t="s">
        <v>334</v>
      </c>
      <c r="C9" s="145" t="s">
        <v>335</v>
      </c>
      <c r="D9" s="145" t="s">
        <v>337</v>
      </c>
      <c r="E9" s="776" t="s">
        <v>338</v>
      </c>
      <c r="F9" s="776"/>
      <c r="G9" s="776"/>
      <c r="H9" s="776"/>
      <c r="I9" s="776"/>
      <c r="J9" s="776"/>
      <c r="K9" s="776"/>
      <c r="L9" s="776"/>
      <c r="M9" s="776"/>
      <c r="N9" s="776"/>
      <c r="O9" s="67" t="s">
        <v>326</v>
      </c>
    </row>
    <row r="10" spans="1:15">
      <c r="A10" s="138">
        <v>41374</v>
      </c>
      <c r="B10" s="66" t="s">
        <v>345</v>
      </c>
      <c r="C10" s="66" t="s">
        <v>346</v>
      </c>
      <c r="D10" s="66" t="s">
        <v>347</v>
      </c>
      <c r="E10" s="795" t="s">
        <v>348</v>
      </c>
      <c r="F10" s="796"/>
      <c r="G10" s="796"/>
      <c r="H10" s="796"/>
      <c r="I10" s="796"/>
      <c r="J10" s="796"/>
      <c r="K10" s="796"/>
      <c r="L10" s="796"/>
      <c r="M10" s="796"/>
      <c r="N10" s="797"/>
      <c r="O10" s="67" t="s">
        <v>326</v>
      </c>
    </row>
    <row r="11" spans="1:15">
      <c r="A11" s="138"/>
      <c r="B11" s="66"/>
      <c r="C11" s="66"/>
      <c r="D11" s="66"/>
      <c r="E11" s="798"/>
      <c r="F11" s="799"/>
      <c r="G11" s="799"/>
      <c r="H11" s="799"/>
      <c r="I11" s="799"/>
      <c r="J11" s="799"/>
      <c r="K11" s="799"/>
      <c r="L11" s="799"/>
      <c r="M11" s="799"/>
      <c r="N11" s="800"/>
      <c r="O11" s="67"/>
    </row>
    <row r="12" spans="1:15">
      <c r="A12" s="138">
        <v>41375</v>
      </c>
      <c r="B12" s="153" t="s">
        <v>323</v>
      </c>
      <c r="C12" s="153" t="s">
        <v>320</v>
      </c>
      <c r="D12" s="153" t="s">
        <v>341</v>
      </c>
      <c r="E12" s="776" t="s">
        <v>370</v>
      </c>
      <c r="F12" s="776"/>
      <c r="G12" s="776"/>
      <c r="H12" s="776"/>
      <c r="I12" s="776"/>
      <c r="J12" s="776"/>
      <c r="K12" s="776"/>
      <c r="L12" s="776"/>
      <c r="M12" s="776"/>
      <c r="N12" s="776"/>
      <c r="O12" s="67" t="s">
        <v>326</v>
      </c>
    </row>
    <row r="13" spans="1:15">
      <c r="A13" s="138">
        <v>41407</v>
      </c>
      <c r="B13" s="66" t="s">
        <v>366</v>
      </c>
      <c r="C13" s="66" t="s">
        <v>367</v>
      </c>
      <c r="D13" s="140" t="s">
        <v>368</v>
      </c>
      <c r="E13" s="776" t="s">
        <v>369</v>
      </c>
      <c r="F13" s="776"/>
      <c r="G13" s="776"/>
      <c r="H13" s="776"/>
      <c r="I13" s="776"/>
      <c r="J13" s="776"/>
      <c r="K13" s="776"/>
      <c r="L13" s="776"/>
      <c r="M13" s="776"/>
      <c r="N13" s="776"/>
      <c r="O13" s="67" t="s">
        <v>326</v>
      </c>
    </row>
    <row r="14" spans="1:15">
      <c r="A14" s="138">
        <v>41487</v>
      </c>
      <c r="B14" s="66" t="s">
        <v>379</v>
      </c>
      <c r="C14" s="66" t="s">
        <v>380</v>
      </c>
      <c r="D14" s="66" t="s">
        <v>381</v>
      </c>
      <c r="E14" s="776" t="s">
        <v>382</v>
      </c>
      <c r="F14" s="776"/>
      <c r="G14" s="776"/>
      <c r="H14" s="776"/>
      <c r="I14" s="776"/>
      <c r="J14" s="776"/>
      <c r="K14" s="776"/>
      <c r="L14" s="776"/>
      <c r="M14" s="776"/>
      <c r="N14" s="776"/>
      <c r="O14" s="67" t="s">
        <v>326</v>
      </c>
    </row>
    <row r="15" spans="1:15" ht="13.5" customHeight="1">
      <c r="A15" s="138">
        <v>41508</v>
      </c>
      <c r="B15" s="66" t="s">
        <v>384</v>
      </c>
      <c r="C15" s="66" t="s">
        <v>385</v>
      </c>
      <c r="D15" s="66" t="s">
        <v>386</v>
      </c>
      <c r="E15" s="786" t="s">
        <v>387</v>
      </c>
      <c r="F15" s="787"/>
      <c r="G15" s="787"/>
      <c r="H15" s="787"/>
      <c r="I15" s="787"/>
      <c r="J15" s="787"/>
      <c r="K15" s="787"/>
      <c r="L15" s="787"/>
      <c r="M15" s="787"/>
      <c r="N15" s="788"/>
      <c r="O15" s="67" t="s">
        <v>326</v>
      </c>
    </row>
    <row r="16" spans="1:15">
      <c r="A16" s="138"/>
      <c r="B16" s="66"/>
      <c r="C16" s="66"/>
      <c r="D16" s="66"/>
      <c r="E16" s="789"/>
      <c r="F16" s="790"/>
      <c r="G16" s="790"/>
      <c r="H16" s="790"/>
      <c r="I16" s="790"/>
      <c r="J16" s="790"/>
      <c r="K16" s="790"/>
      <c r="L16" s="790"/>
      <c r="M16" s="790"/>
      <c r="N16" s="791"/>
      <c r="O16" s="67"/>
    </row>
    <row r="17" spans="1:15">
      <c r="A17" s="138"/>
      <c r="B17" s="66"/>
      <c r="C17" s="66"/>
      <c r="D17" s="66"/>
      <c r="E17" s="792"/>
      <c r="F17" s="793"/>
      <c r="G17" s="793"/>
      <c r="H17" s="793"/>
      <c r="I17" s="793"/>
      <c r="J17" s="793"/>
      <c r="K17" s="793"/>
      <c r="L17" s="793"/>
      <c r="M17" s="793"/>
      <c r="N17" s="794"/>
      <c r="O17" s="67"/>
    </row>
    <row r="18" spans="1:15">
      <c r="A18" s="138">
        <v>41564</v>
      </c>
      <c r="B18" s="66" t="s">
        <v>391</v>
      </c>
      <c r="C18" s="66" t="s">
        <v>392</v>
      </c>
      <c r="D18" s="66" t="s">
        <v>393</v>
      </c>
      <c r="E18" s="776" t="s">
        <v>395</v>
      </c>
      <c r="F18" s="776"/>
      <c r="G18" s="776"/>
      <c r="H18" s="776"/>
      <c r="I18" s="776"/>
      <c r="J18" s="776"/>
      <c r="K18" s="776"/>
      <c r="L18" s="776"/>
      <c r="M18" s="776"/>
      <c r="N18" s="776"/>
      <c r="O18" s="67" t="s">
        <v>394</v>
      </c>
    </row>
    <row r="19" spans="1:15">
      <c r="A19" s="138"/>
      <c r="B19" s="66"/>
      <c r="C19" s="66"/>
      <c r="D19" s="66"/>
      <c r="E19" s="776"/>
      <c r="F19" s="776"/>
      <c r="G19" s="776"/>
      <c r="H19" s="776"/>
      <c r="I19" s="776"/>
      <c r="J19" s="776"/>
      <c r="K19" s="776"/>
      <c r="L19" s="776"/>
      <c r="M19" s="776"/>
      <c r="N19" s="776"/>
      <c r="O19" s="67"/>
    </row>
    <row r="20" spans="1:15">
      <c r="A20" s="138"/>
      <c r="B20" s="66"/>
      <c r="C20" s="66"/>
      <c r="D20" s="66"/>
      <c r="E20" s="776"/>
      <c r="F20" s="776"/>
      <c r="G20" s="776"/>
      <c r="H20" s="776"/>
      <c r="I20" s="776"/>
      <c r="J20" s="776"/>
      <c r="K20" s="776"/>
      <c r="L20" s="776"/>
      <c r="M20" s="776"/>
      <c r="N20" s="776"/>
      <c r="O20" s="67"/>
    </row>
    <row r="21" spans="1:15">
      <c r="A21" s="138"/>
      <c r="B21" s="66"/>
      <c r="C21" s="66"/>
      <c r="D21" s="66"/>
      <c r="E21" s="776"/>
      <c r="F21" s="776"/>
      <c r="G21" s="776"/>
      <c r="H21" s="776"/>
      <c r="I21" s="776"/>
      <c r="J21" s="776"/>
      <c r="K21" s="776"/>
      <c r="L21" s="776"/>
      <c r="M21" s="776"/>
      <c r="N21" s="776"/>
      <c r="O21" s="67"/>
    </row>
    <row r="22" spans="1:15">
      <c r="A22" s="138"/>
      <c r="B22" s="66"/>
      <c r="C22" s="66"/>
      <c r="D22" s="66"/>
      <c r="E22" s="776"/>
      <c r="F22" s="776"/>
      <c r="G22" s="776"/>
      <c r="H22" s="776"/>
      <c r="I22" s="776"/>
      <c r="J22" s="776"/>
      <c r="K22" s="776"/>
      <c r="L22" s="776"/>
      <c r="M22" s="776"/>
      <c r="N22" s="776"/>
      <c r="O22" s="67"/>
    </row>
    <row r="23" spans="1:15">
      <c r="A23" s="138"/>
      <c r="B23" s="66"/>
      <c r="C23" s="66"/>
      <c r="D23" s="66"/>
      <c r="E23" s="776"/>
      <c r="F23" s="776"/>
      <c r="G23" s="776"/>
      <c r="H23" s="776"/>
      <c r="I23" s="776"/>
      <c r="J23" s="776"/>
      <c r="K23" s="776"/>
      <c r="L23" s="776"/>
      <c r="M23" s="776"/>
      <c r="N23" s="776"/>
      <c r="O23" s="67"/>
    </row>
    <row r="24" spans="1:15">
      <c r="A24" s="138"/>
      <c r="B24" s="66"/>
      <c r="C24" s="66"/>
      <c r="D24" s="66"/>
      <c r="E24" s="776"/>
      <c r="F24" s="776"/>
      <c r="G24" s="776"/>
      <c r="H24" s="776"/>
      <c r="I24" s="776"/>
      <c r="J24" s="776"/>
      <c r="K24" s="776"/>
      <c r="L24" s="776"/>
      <c r="M24" s="776"/>
      <c r="N24" s="776"/>
      <c r="O24" s="67"/>
    </row>
    <row r="25" spans="1:15">
      <c r="A25" s="138"/>
      <c r="B25" s="66"/>
      <c r="C25" s="66"/>
      <c r="D25" s="66"/>
      <c r="E25" s="776"/>
      <c r="F25" s="776"/>
      <c r="G25" s="776"/>
      <c r="H25" s="776"/>
      <c r="I25" s="776"/>
      <c r="J25" s="776"/>
      <c r="K25" s="776"/>
      <c r="L25" s="776"/>
      <c r="M25" s="776"/>
      <c r="N25" s="776"/>
      <c r="O25" s="67"/>
    </row>
    <row r="26" spans="1:15">
      <c r="A26" s="138"/>
      <c r="B26" s="66"/>
      <c r="C26" s="66"/>
      <c r="D26" s="66"/>
      <c r="E26" s="776"/>
      <c r="F26" s="776"/>
      <c r="G26" s="776"/>
      <c r="H26" s="776"/>
      <c r="I26" s="776"/>
      <c r="J26" s="776"/>
      <c r="K26" s="776"/>
      <c r="L26" s="776"/>
      <c r="M26" s="776"/>
      <c r="N26" s="776"/>
      <c r="O26" s="67"/>
    </row>
    <row r="27" spans="1:15">
      <c r="A27" s="138"/>
      <c r="B27" s="66"/>
      <c r="C27" s="66"/>
      <c r="D27" s="66"/>
      <c r="E27" s="776"/>
      <c r="F27" s="776"/>
      <c r="G27" s="776"/>
      <c r="H27" s="776"/>
      <c r="I27" s="776"/>
      <c r="J27" s="776"/>
      <c r="K27" s="776"/>
      <c r="L27" s="776"/>
      <c r="M27" s="776"/>
      <c r="N27" s="776"/>
      <c r="O27" s="67"/>
    </row>
    <row r="28" spans="1:15">
      <c r="A28" s="138"/>
      <c r="B28" s="66"/>
      <c r="C28" s="66"/>
      <c r="D28" s="66"/>
      <c r="E28" s="776"/>
      <c r="F28" s="776"/>
      <c r="G28" s="776"/>
      <c r="H28" s="776"/>
      <c r="I28" s="776"/>
      <c r="J28" s="776"/>
      <c r="K28" s="776"/>
      <c r="L28" s="776"/>
      <c r="M28" s="776"/>
      <c r="N28" s="776"/>
      <c r="O28" s="67"/>
    </row>
    <row r="29" spans="1:15">
      <c r="A29" s="138"/>
      <c r="B29" s="66"/>
      <c r="C29" s="66"/>
      <c r="D29" s="66"/>
      <c r="E29" s="776"/>
      <c r="F29" s="776"/>
      <c r="G29" s="776"/>
      <c r="H29" s="776"/>
      <c r="I29" s="776"/>
      <c r="J29" s="776"/>
      <c r="K29" s="776"/>
      <c r="L29" s="776"/>
      <c r="M29" s="776"/>
      <c r="N29" s="776"/>
      <c r="O29" s="67"/>
    </row>
    <row r="30" spans="1:15">
      <c r="A30" s="138"/>
      <c r="B30" s="66"/>
      <c r="C30" s="66"/>
      <c r="D30" s="66"/>
      <c r="E30" s="776"/>
      <c r="F30" s="776"/>
      <c r="G30" s="776"/>
      <c r="H30" s="776"/>
      <c r="I30" s="776"/>
      <c r="J30" s="776"/>
      <c r="K30" s="776"/>
      <c r="L30" s="776"/>
      <c r="M30" s="776"/>
      <c r="N30" s="776"/>
      <c r="O30" s="67"/>
    </row>
    <row r="31" spans="1:15">
      <c r="A31" s="138"/>
      <c r="B31" s="66"/>
      <c r="C31" s="66"/>
      <c r="D31" s="66"/>
      <c r="E31" s="777"/>
      <c r="F31" s="778"/>
      <c r="G31" s="778"/>
      <c r="H31" s="778"/>
      <c r="I31" s="778"/>
      <c r="J31" s="778"/>
      <c r="K31" s="778"/>
      <c r="L31" s="778"/>
      <c r="M31" s="778"/>
      <c r="N31" s="779"/>
      <c r="O31" s="67"/>
    </row>
    <row r="32" spans="1:15">
      <c r="A32" s="138"/>
      <c r="B32" s="137"/>
      <c r="C32" s="137"/>
      <c r="D32" s="137"/>
      <c r="E32" s="776"/>
      <c r="F32" s="776"/>
      <c r="G32" s="776"/>
      <c r="H32" s="776"/>
      <c r="I32" s="776"/>
      <c r="J32" s="776"/>
      <c r="K32" s="776"/>
      <c r="L32" s="776"/>
      <c r="M32" s="776"/>
      <c r="N32" s="776"/>
      <c r="O32" s="67"/>
    </row>
    <row r="33" spans="1:15">
      <c r="A33" s="138"/>
      <c r="B33" s="137"/>
      <c r="C33" s="137"/>
      <c r="D33" s="137"/>
      <c r="E33" s="776"/>
      <c r="F33" s="776"/>
      <c r="G33" s="776"/>
      <c r="H33" s="776"/>
      <c r="I33" s="776"/>
      <c r="J33" s="776"/>
      <c r="K33" s="776"/>
      <c r="L33" s="776"/>
      <c r="M33" s="776"/>
      <c r="N33" s="776"/>
      <c r="O33" s="67"/>
    </row>
    <row r="34" spans="1:15">
      <c r="A34" s="138"/>
      <c r="B34" s="137"/>
      <c r="C34" s="137"/>
      <c r="D34" s="137"/>
      <c r="E34" s="776"/>
      <c r="F34" s="776"/>
      <c r="G34" s="776"/>
      <c r="H34" s="776"/>
      <c r="I34" s="776"/>
      <c r="J34" s="776"/>
      <c r="K34" s="776"/>
      <c r="L34" s="776"/>
      <c r="M34" s="776"/>
      <c r="N34" s="776"/>
      <c r="O34" s="67"/>
    </row>
    <row r="35" spans="1:15">
      <c r="A35" s="138"/>
      <c r="B35" s="137"/>
      <c r="C35" s="137"/>
      <c r="D35" s="137"/>
      <c r="E35" s="777"/>
      <c r="F35" s="778"/>
      <c r="G35" s="778"/>
      <c r="H35" s="778"/>
      <c r="I35" s="778"/>
      <c r="J35" s="778"/>
      <c r="K35" s="778"/>
      <c r="L35" s="778"/>
      <c r="M35" s="778"/>
      <c r="N35" s="779"/>
      <c r="O35" s="67"/>
    </row>
    <row r="36" spans="1:15" ht="13.8" thickBot="1">
      <c r="A36" s="139"/>
      <c r="B36" s="68"/>
      <c r="C36" s="68"/>
      <c r="D36" s="68"/>
      <c r="E36" s="773"/>
      <c r="F36" s="774"/>
      <c r="G36" s="774"/>
      <c r="H36" s="774"/>
      <c r="I36" s="774"/>
      <c r="J36" s="774"/>
      <c r="K36" s="774"/>
      <c r="L36" s="774"/>
      <c r="M36" s="774"/>
      <c r="N36" s="775"/>
      <c r="O36" s="69"/>
    </row>
  </sheetData>
  <mergeCells count="34">
    <mergeCell ref="E12:N12"/>
    <mergeCell ref="E10:N11"/>
    <mergeCell ref="K1:L1"/>
    <mergeCell ref="M1:O1"/>
    <mergeCell ref="E8:N8"/>
    <mergeCell ref="E9:N9"/>
    <mergeCell ref="E6:N7"/>
    <mergeCell ref="E22:N22"/>
    <mergeCell ref="E13:N13"/>
    <mergeCell ref="E14:N14"/>
    <mergeCell ref="E18:N18"/>
    <mergeCell ref="E19:N19"/>
    <mergeCell ref="E20:N20"/>
    <mergeCell ref="E21:N21"/>
    <mergeCell ref="E15:N17"/>
    <mergeCell ref="A2:B3"/>
    <mergeCell ref="C2:D3"/>
    <mergeCell ref="G2:H2"/>
    <mergeCell ref="E4:N4"/>
    <mergeCell ref="E5:N5"/>
    <mergeCell ref="E29:N29"/>
    <mergeCell ref="E28:N28"/>
    <mergeCell ref="E34:N34"/>
    <mergeCell ref="E35:N35"/>
    <mergeCell ref="E23:N23"/>
    <mergeCell ref="E24:N24"/>
    <mergeCell ref="E25:N25"/>
    <mergeCell ref="E26:N26"/>
    <mergeCell ref="E27:N27"/>
    <mergeCell ref="E36:N36"/>
    <mergeCell ref="E30:N30"/>
    <mergeCell ref="E32:N32"/>
    <mergeCell ref="E31:N31"/>
    <mergeCell ref="E33:N33"/>
  </mergeCells>
  <phoneticPr fontId="2"/>
  <pageMargins left="0.7" right="0.7" top="0.75" bottom="0.75" header="0.3" footer="0.3"/>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44"/>
  <sheetViews>
    <sheetView zoomScale="70" zoomScaleNormal="70" workbookViewId="0">
      <selection activeCell="G6" sqref="G6:I6"/>
    </sheetView>
  </sheetViews>
  <sheetFormatPr defaultRowHeight="13.2"/>
  <sheetData>
    <row r="2" spans="1:16">
      <c r="F2" s="834" t="s">
        <v>172</v>
      </c>
      <c r="G2" s="834"/>
      <c r="H2" s="834"/>
      <c r="I2" s="834"/>
      <c r="J2" s="834"/>
      <c r="L2" s="835" t="s">
        <v>145</v>
      </c>
      <c r="M2" s="641"/>
      <c r="N2" s="836">
        <v>41367</v>
      </c>
      <c r="O2" s="836"/>
      <c r="P2" s="837"/>
    </row>
    <row r="3" spans="1:16">
      <c r="G3" s="88"/>
      <c r="H3" s="88"/>
      <c r="I3" s="88"/>
      <c r="J3" s="88"/>
    </row>
    <row r="4" spans="1:16">
      <c r="A4" s="89" t="s">
        <v>173</v>
      </c>
      <c r="B4" s="534" t="s">
        <v>413</v>
      </c>
      <c r="C4" s="534"/>
      <c r="D4" s="534"/>
      <c r="E4" s="90" t="s">
        <v>80</v>
      </c>
      <c r="G4" s="62"/>
      <c r="H4" s="62"/>
      <c r="I4" s="62"/>
      <c r="J4" s="62"/>
      <c r="M4" s="89" t="s">
        <v>174</v>
      </c>
      <c r="N4" s="534" t="s">
        <v>327</v>
      </c>
      <c r="O4" s="534"/>
      <c r="P4" s="534"/>
    </row>
    <row r="5" spans="1:16">
      <c r="G5" s="88"/>
      <c r="H5" s="88"/>
      <c r="I5" s="88"/>
      <c r="J5" s="88"/>
    </row>
    <row r="6" spans="1:16">
      <c r="A6" s="89" t="s">
        <v>162</v>
      </c>
      <c r="B6" s="838">
        <v>41367</v>
      </c>
      <c r="C6" s="838"/>
      <c r="D6" s="838"/>
      <c r="E6" s="62"/>
      <c r="F6" s="90" t="s">
        <v>163</v>
      </c>
      <c r="G6" s="534" t="s">
        <v>416</v>
      </c>
      <c r="H6" s="534"/>
      <c r="I6" s="534"/>
      <c r="J6" s="90"/>
      <c r="K6" s="90" t="s">
        <v>164</v>
      </c>
      <c r="L6" s="143">
        <v>0.625</v>
      </c>
      <c r="M6" s="141" t="s">
        <v>31</v>
      </c>
      <c r="N6" s="142">
        <v>0.66666666666666663</v>
      </c>
      <c r="O6" s="90" t="s">
        <v>165</v>
      </c>
      <c r="P6" s="91" t="s">
        <v>175</v>
      </c>
    </row>
    <row r="9" spans="1:16">
      <c r="A9" s="832" t="s">
        <v>166</v>
      </c>
      <c r="B9" s="832"/>
      <c r="C9" s="832"/>
      <c r="D9" s="820" t="s">
        <v>167</v>
      </c>
      <c r="E9" s="820"/>
      <c r="F9" s="820" t="s">
        <v>176</v>
      </c>
      <c r="G9" s="820"/>
      <c r="H9" s="820" t="s">
        <v>167</v>
      </c>
      <c r="I9" s="820"/>
      <c r="J9" s="820" t="s">
        <v>176</v>
      </c>
      <c r="K9" s="820"/>
      <c r="L9" s="820" t="s">
        <v>167</v>
      </c>
      <c r="M9" s="820"/>
      <c r="N9" s="820" t="s">
        <v>176</v>
      </c>
      <c r="O9" s="820"/>
      <c r="P9" s="820"/>
    </row>
    <row r="10" spans="1:16">
      <c r="A10" s="832"/>
      <c r="B10" s="832"/>
      <c r="C10" s="832"/>
      <c r="D10" s="820"/>
      <c r="E10" s="820"/>
      <c r="F10" s="820"/>
      <c r="G10" s="820"/>
      <c r="H10" s="820"/>
      <c r="I10" s="820"/>
      <c r="J10" s="820"/>
      <c r="K10" s="820"/>
      <c r="L10" s="820"/>
      <c r="M10" s="820"/>
      <c r="N10" s="820"/>
      <c r="O10" s="820"/>
      <c r="P10" s="820"/>
    </row>
    <row r="11" spans="1:16">
      <c r="A11" s="832"/>
      <c r="B11" s="832"/>
      <c r="C11" s="832"/>
      <c r="D11" s="820" t="s">
        <v>328</v>
      </c>
      <c r="E11" s="820"/>
      <c r="F11" s="820" t="s">
        <v>413</v>
      </c>
      <c r="G11" s="820"/>
      <c r="H11" s="833" t="s">
        <v>414</v>
      </c>
      <c r="I11" s="833"/>
      <c r="J11" s="820" t="s">
        <v>415</v>
      </c>
      <c r="K11" s="820"/>
      <c r="L11" s="833"/>
      <c r="M11" s="833"/>
      <c r="N11" s="820"/>
      <c r="O11" s="820"/>
      <c r="P11" s="820"/>
    </row>
    <row r="12" spans="1:16">
      <c r="A12" s="832"/>
      <c r="B12" s="832"/>
      <c r="C12" s="832"/>
      <c r="D12" s="820"/>
      <c r="E12" s="820"/>
      <c r="F12" s="820"/>
      <c r="G12" s="820"/>
      <c r="H12" s="833"/>
      <c r="I12" s="833"/>
      <c r="J12" s="820"/>
      <c r="K12" s="820"/>
      <c r="L12" s="833"/>
      <c r="M12" s="833"/>
      <c r="N12" s="820"/>
      <c r="O12" s="820"/>
      <c r="P12" s="820"/>
    </row>
    <row r="13" spans="1:16">
      <c r="A13" s="832"/>
      <c r="B13" s="832"/>
      <c r="C13" s="832"/>
      <c r="D13" s="833" t="s">
        <v>330</v>
      </c>
      <c r="E13" s="833"/>
      <c r="F13" s="820" t="s">
        <v>329</v>
      </c>
      <c r="G13" s="820"/>
      <c r="H13" s="820"/>
      <c r="I13" s="820"/>
      <c r="J13" s="820"/>
      <c r="K13" s="820"/>
      <c r="L13" s="820"/>
      <c r="M13" s="820"/>
      <c r="N13" s="820"/>
      <c r="O13" s="820"/>
      <c r="P13" s="820"/>
    </row>
    <row r="14" spans="1:16">
      <c r="A14" s="832"/>
      <c r="B14" s="832"/>
      <c r="C14" s="832"/>
      <c r="D14" s="833"/>
      <c r="E14" s="833"/>
      <c r="F14" s="820"/>
      <c r="G14" s="820"/>
      <c r="H14" s="820"/>
      <c r="I14" s="820"/>
      <c r="J14" s="820"/>
      <c r="K14" s="820"/>
      <c r="L14" s="820"/>
      <c r="M14" s="820"/>
      <c r="N14" s="820"/>
      <c r="O14" s="820"/>
      <c r="P14" s="820"/>
    </row>
    <row r="15" spans="1:16">
      <c r="A15" s="832"/>
      <c r="B15" s="832"/>
      <c r="C15" s="832"/>
      <c r="D15" s="820"/>
      <c r="E15" s="820"/>
      <c r="F15" s="820"/>
      <c r="G15" s="820"/>
      <c r="H15" s="820"/>
      <c r="I15" s="820"/>
      <c r="J15" s="820"/>
      <c r="K15" s="820"/>
      <c r="L15" s="820"/>
      <c r="M15" s="820"/>
      <c r="N15" s="820"/>
      <c r="O15" s="820"/>
      <c r="P15" s="820"/>
    </row>
    <row r="16" spans="1:16">
      <c r="A16" s="832"/>
      <c r="B16" s="832"/>
      <c r="C16" s="832"/>
      <c r="D16" s="820"/>
      <c r="E16" s="820"/>
      <c r="F16" s="820"/>
      <c r="G16" s="820"/>
      <c r="H16" s="820"/>
      <c r="I16" s="820"/>
      <c r="J16" s="820"/>
      <c r="K16" s="820"/>
      <c r="L16" s="820"/>
      <c r="M16" s="820"/>
      <c r="N16" s="820"/>
      <c r="O16" s="820"/>
      <c r="P16" s="820"/>
    </row>
    <row r="17" spans="1:16">
      <c r="A17" s="802" t="s">
        <v>177</v>
      </c>
      <c r="B17" s="803"/>
      <c r="C17" s="804"/>
      <c r="D17" s="811" t="s">
        <v>364</v>
      </c>
      <c r="E17" s="812"/>
      <c r="F17" s="812"/>
      <c r="G17" s="812"/>
      <c r="H17" s="812"/>
      <c r="I17" s="812"/>
      <c r="J17" s="812"/>
      <c r="K17" s="812"/>
      <c r="L17" s="812"/>
      <c r="M17" s="812"/>
      <c r="N17" s="812"/>
      <c r="O17" s="812"/>
      <c r="P17" s="813"/>
    </row>
    <row r="18" spans="1:16">
      <c r="A18" s="805"/>
      <c r="B18" s="806"/>
      <c r="C18" s="807"/>
      <c r="D18" s="814"/>
      <c r="E18" s="815"/>
      <c r="F18" s="815"/>
      <c r="G18" s="815"/>
      <c r="H18" s="815"/>
      <c r="I18" s="815"/>
      <c r="J18" s="815"/>
      <c r="K18" s="815"/>
      <c r="L18" s="815"/>
      <c r="M18" s="815"/>
      <c r="N18" s="815"/>
      <c r="O18" s="815"/>
      <c r="P18" s="816"/>
    </row>
    <row r="19" spans="1:16">
      <c r="A19" s="805"/>
      <c r="B19" s="806"/>
      <c r="C19" s="807"/>
      <c r="D19" s="814"/>
      <c r="E19" s="815"/>
      <c r="F19" s="815"/>
      <c r="G19" s="815"/>
      <c r="H19" s="815"/>
      <c r="I19" s="815"/>
      <c r="J19" s="815"/>
      <c r="K19" s="815"/>
      <c r="L19" s="815"/>
      <c r="M19" s="815"/>
      <c r="N19" s="815"/>
      <c r="O19" s="815"/>
      <c r="P19" s="816"/>
    </row>
    <row r="20" spans="1:16">
      <c r="A20" s="805"/>
      <c r="B20" s="806"/>
      <c r="C20" s="807"/>
      <c r="D20" s="814"/>
      <c r="E20" s="815"/>
      <c r="F20" s="815"/>
      <c r="G20" s="815"/>
      <c r="H20" s="815"/>
      <c r="I20" s="815"/>
      <c r="J20" s="815"/>
      <c r="K20" s="815"/>
      <c r="L20" s="815"/>
      <c r="M20" s="815"/>
      <c r="N20" s="815"/>
      <c r="O20" s="815"/>
      <c r="P20" s="816"/>
    </row>
    <row r="21" spans="1:16">
      <c r="A21" s="805"/>
      <c r="B21" s="806"/>
      <c r="C21" s="807"/>
      <c r="D21" s="814"/>
      <c r="E21" s="815"/>
      <c r="F21" s="815"/>
      <c r="G21" s="815"/>
      <c r="H21" s="815"/>
      <c r="I21" s="815"/>
      <c r="J21" s="815"/>
      <c r="K21" s="815"/>
      <c r="L21" s="815"/>
      <c r="M21" s="815"/>
      <c r="N21" s="815"/>
      <c r="O21" s="815"/>
      <c r="P21" s="816"/>
    </row>
    <row r="22" spans="1:16">
      <c r="A22" s="805"/>
      <c r="B22" s="806"/>
      <c r="C22" s="807"/>
      <c r="D22" s="814"/>
      <c r="E22" s="815"/>
      <c r="F22" s="815"/>
      <c r="G22" s="815"/>
      <c r="H22" s="815"/>
      <c r="I22" s="815"/>
      <c r="J22" s="815"/>
      <c r="K22" s="815"/>
      <c r="L22" s="815"/>
      <c r="M22" s="815"/>
      <c r="N22" s="815"/>
      <c r="O22" s="815"/>
      <c r="P22" s="816"/>
    </row>
    <row r="23" spans="1:16">
      <c r="A23" s="805"/>
      <c r="B23" s="806"/>
      <c r="C23" s="807"/>
      <c r="D23" s="814"/>
      <c r="E23" s="815"/>
      <c r="F23" s="815"/>
      <c r="G23" s="815"/>
      <c r="H23" s="815"/>
      <c r="I23" s="815"/>
      <c r="J23" s="815"/>
      <c r="K23" s="815"/>
      <c r="L23" s="815"/>
      <c r="M23" s="815"/>
      <c r="N23" s="815"/>
      <c r="O23" s="815"/>
      <c r="P23" s="816"/>
    </row>
    <row r="24" spans="1:16">
      <c r="A24" s="805"/>
      <c r="B24" s="806"/>
      <c r="C24" s="807"/>
      <c r="D24" s="814"/>
      <c r="E24" s="815"/>
      <c r="F24" s="815"/>
      <c r="G24" s="815"/>
      <c r="H24" s="815"/>
      <c r="I24" s="815"/>
      <c r="J24" s="815"/>
      <c r="K24" s="815"/>
      <c r="L24" s="815"/>
      <c r="M24" s="815"/>
      <c r="N24" s="815"/>
      <c r="O24" s="815"/>
      <c r="P24" s="816"/>
    </row>
    <row r="25" spans="1:16">
      <c r="A25" s="805"/>
      <c r="B25" s="806"/>
      <c r="C25" s="807"/>
      <c r="D25" s="814"/>
      <c r="E25" s="815"/>
      <c r="F25" s="815"/>
      <c r="G25" s="815"/>
      <c r="H25" s="815"/>
      <c r="I25" s="815"/>
      <c r="J25" s="815"/>
      <c r="K25" s="815"/>
      <c r="L25" s="815"/>
      <c r="M25" s="815"/>
      <c r="N25" s="815"/>
      <c r="O25" s="815"/>
      <c r="P25" s="816"/>
    </row>
    <row r="26" spans="1:16">
      <c r="A26" s="805"/>
      <c r="B26" s="806"/>
      <c r="C26" s="807"/>
      <c r="D26" s="814"/>
      <c r="E26" s="815"/>
      <c r="F26" s="815"/>
      <c r="G26" s="815"/>
      <c r="H26" s="815"/>
      <c r="I26" s="815"/>
      <c r="J26" s="815"/>
      <c r="K26" s="815"/>
      <c r="L26" s="815"/>
      <c r="M26" s="815"/>
      <c r="N26" s="815"/>
      <c r="O26" s="815"/>
      <c r="P26" s="816"/>
    </row>
    <row r="27" spans="1:16">
      <c r="A27" s="805"/>
      <c r="B27" s="806"/>
      <c r="C27" s="807"/>
      <c r="D27" s="814"/>
      <c r="E27" s="815"/>
      <c r="F27" s="815"/>
      <c r="G27" s="815"/>
      <c r="H27" s="815"/>
      <c r="I27" s="815"/>
      <c r="J27" s="815"/>
      <c r="K27" s="815"/>
      <c r="L27" s="815"/>
      <c r="M27" s="815"/>
      <c r="N27" s="815"/>
      <c r="O27" s="815"/>
      <c r="P27" s="816"/>
    </row>
    <row r="28" spans="1:16">
      <c r="A28" s="805"/>
      <c r="B28" s="806"/>
      <c r="C28" s="807"/>
      <c r="D28" s="814"/>
      <c r="E28" s="815"/>
      <c r="F28" s="815"/>
      <c r="G28" s="815"/>
      <c r="H28" s="815"/>
      <c r="I28" s="815"/>
      <c r="J28" s="815"/>
      <c r="K28" s="815"/>
      <c r="L28" s="815"/>
      <c r="M28" s="815"/>
      <c r="N28" s="815"/>
      <c r="O28" s="815"/>
      <c r="P28" s="816"/>
    </row>
    <row r="29" spans="1:16">
      <c r="A29" s="805"/>
      <c r="B29" s="806"/>
      <c r="C29" s="807"/>
      <c r="D29" s="814"/>
      <c r="E29" s="815"/>
      <c r="F29" s="815"/>
      <c r="G29" s="815"/>
      <c r="H29" s="815"/>
      <c r="I29" s="815"/>
      <c r="J29" s="815"/>
      <c r="K29" s="815"/>
      <c r="L29" s="815"/>
      <c r="M29" s="815"/>
      <c r="N29" s="815"/>
      <c r="O29" s="815"/>
      <c r="P29" s="816"/>
    </row>
    <row r="30" spans="1:16">
      <c r="A30" s="805"/>
      <c r="B30" s="806"/>
      <c r="C30" s="807"/>
      <c r="D30" s="814"/>
      <c r="E30" s="815"/>
      <c r="F30" s="815"/>
      <c r="G30" s="815"/>
      <c r="H30" s="815"/>
      <c r="I30" s="815"/>
      <c r="J30" s="815"/>
      <c r="K30" s="815"/>
      <c r="L30" s="815"/>
      <c r="M30" s="815"/>
      <c r="N30" s="815"/>
      <c r="O30" s="815"/>
      <c r="P30" s="816"/>
    </row>
    <row r="31" spans="1:16">
      <c r="A31" s="805"/>
      <c r="B31" s="806"/>
      <c r="C31" s="807"/>
      <c r="D31" s="814"/>
      <c r="E31" s="815"/>
      <c r="F31" s="815"/>
      <c r="G31" s="815"/>
      <c r="H31" s="815"/>
      <c r="I31" s="815"/>
      <c r="J31" s="815"/>
      <c r="K31" s="815"/>
      <c r="L31" s="815"/>
      <c r="M31" s="815"/>
      <c r="N31" s="815"/>
      <c r="O31" s="815"/>
      <c r="P31" s="816"/>
    </row>
    <row r="32" spans="1:16">
      <c r="A32" s="805"/>
      <c r="B32" s="806"/>
      <c r="C32" s="807"/>
      <c r="D32" s="814"/>
      <c r="E32" s="815"/>
      <c r="F32" s="815"/>
      <c r="G32" s="815"/>
      <c r="H32" s="815"/>
      <c r="I32" s="815"/>
      <c r="J32" s="815"/>
      <c r="K32" s="815"/>
      <c r="L32" s="815"/>
      <c r="M32" s="815"/>
      <c r="N32" s="815"/>
      <c r="O32" s="815"/>
      <c r="P32" s="816"/>
    </row>
    <row r="33" spans="1:16">
      <c r="A33" s="805"/>
      <c r="B33" s="806"/>
      <c r="C33" s="807"/>
      <c r="D33" s="814"/>
      <c r="E33" s="815"/>
      <c r="F33" s="815"/>
      <c r="G33" s="815"/>
      <c r="H33" s="815"/>
      <c r="I33" s="815"/>
      <c r="J33" s="815"/>
      <c r="K33" s="815"/>
      <c r="L33" s="815"/>
      <c r="M33" s="815"/>
      <c r="N33" s="815"/>
      <c r="O33" s="815"/>
      <c r="P33" s="816"/>
    </row>
    <row r="34" spans="1:16">
      <c r="A34" s="805"/>
      <c r="B34" s="806"/>
      <c r="C34" s="807"/>
      <c r="D34" s="814"/>
      <c r="E34" s="815"/>
      <c r="F34" s="815"/>
      <c r="G34" s="815"/>
      <c r="H34" s="815"/>
      <c r="I34" s="815"/>
      <c r="J34" s="815"/>
      <c r="K34" s="815"/>
      <c r="L34" s="815"/>
      <c r="M34" s="815"/>
      <c r="N34" s="815"/>
      <c r="O34" s="815"/>
      <c r="P34" s="816"/>
    </row>
    <row r="35" spans="1:16">
      <c r="A35" s="805"/>
      <c r="B35" s="806"/>
      <c r="C35" s="807"/>
      <c r="D35" s="814"/>
      <c r="E35" s="815"/>
      <c r="F35" s="815"/>
      <c r="G35" s="815"/>
      <c r="H35" s="815"/>
      <c r="I35" s="815"/>
      <c r="J35" s="815"/>
      <c r="K35" s="815"/>
      <c r="L35" s="815"/>
      <c r="M35" s="815"/>
      <c r="N35" s="815"/>
      <c r="O35" s="815"/>
      <c r="P35" s="816"/>
    </row>
    <row r="36" spans="1:16">
      <c r="A36" s="805"/>
      <c r="B36" s="806"/>
      <c r="C36" s="807"/>
      <c r="D36" s="814"/>
      <c r="E36" s="815"/>
      <c r="F36" s="815"/>
      <c r="G36" s="815"/>
      <c r="H36" s="815"/>
      <c r="I36" s="815"/>
      <c r="J36" s="815"/>
      <c r="K36" s="815"/>
      <c r="L36" s="815"/>
      <c r="M36" s="815"/>
      <c r="N36" s="815"/>
      <c r="O36" s="815"/>
      <c r="P36" s="816"/>
    </row>
    <row r="37" spans="1:16">
      <c r="A37" s="808"/>
      <c r="B37" s="809"/>
      <c r="C37" s="810"/>
      <c r="D37" s="817"/>
      <c r="E37" s="818"/>
      <c r="F37" s="818"/>
      <c r="G37" s="818"/>
      <c r="H37" s="818"/>
      <c r="I37" s="818"/>
      <c r="J37" s="818"/>
      <c r="K37" s="818"/>
      <c r="L37" s="818"/>
      <c r="M37" s="818"/>
      <c r="N37" s="818"/>
      <c r="O37" s="818"/>
      <c r="P37" s="819"/>
    </row>
    <row r="38" spans="1:16">
      <c r="A38" s="821" t="s">
        <v>178</v>
      </c>
      <c r="B38" s="822"/>
      <c r="C38" s="823"/>
      <c r="D38" s="830" t="s">
        <v>365</v>
      </c>
      <c r="E38" s="831"/>
      <c r="F38" s="831"/>
      <c r="G38" s="831"/>
      <c r="H38" s="831"/>
      <c r="I38" s="831"/>
      <c r="J38" s="831"/>
      <c r="K38" s="831"/>
      <c r="L38" s="831"/>
      <c r="M38" s="831"/>
      <c r="N38" s="831"/>
      <c r="O38" s="831"/>
      <c r="P38" s="831"/>
    </row>
    <row r="39" spans="1:16">
      <c r="A39" s="824"/>
      <c r="B39" s="825"/>
      <c r="C39" s="826"/>
      <c r="D39" s="831"/>
      <c r="E39" s="831"/>
      <c r="F39" s="831"/>
      <c r="G39" s="831"/>
      <c r="H39" s="831"/>
      <c r="I39" s="831"/>
      <c r="J39" s="831"/>
      <c r="K39" s="831"/>
      <c r="L39" s="831"/>
      <c r="M39" s="831"/>
      <c r="N39" s="831"/>
      <c r="O39" s="831"/>
      <c r="P39" s="831"/>
    </row>
    <row r="40" spans="1:16">
      <c r="A40" s="824"/>
      <c r="B40" s="825"/>
      <c r="C40" s="826"/>
      <c r="D40" s="831"/>
      <c r="E40" s="831"/>
      <c r="F40" s="831"/>
      <c r="G40" s="831"/>
      <c r="H40" s="831"/>
      <c r="I40" s="831"/>
      <c r="J40" s="831"/>
      <c r="K40" s="831"/>
      <c r="L40" s="831"/>
      <c r="M40" s="831"/>
      <c r="N40" s="831"/>
      <c r="O40" s="831"/>
      <c r="P40" s="831"/>
    </row>
    <row r="41" spans="1:16">
      <c r="A41" s="824"/>
      <c r="B41" s="825"/>
      <c r="C41" s="826"/>
      <c r="D41" s="831"/>
      <c r="E41" s="831"/>
      <c r="F41" s="831"/>
      <c r="G41" s="831"/>
      <c r="H41" s="831"/>
      <c r="I41" s="831"/>
      <c r="J41" s="831"/>
      <c r="K41" s="831"/>
      <c r="L41" s="831"/>
      <c r="M41" s="831"/>
      <c r="N41" s="831"/>
      <c r="O41" s="831"/>
      <c r="P41" s="831"/>
    </row>
    <row r="42" spans="1:16">
      <c r="A42" s="824"/>
      <c r="B42" s="825"/>
      <c r="C42" s="826"/>
      <c r="D42" s="831"/>
      <c r="E42" s="831"/>
      <c r="F42" s="831"/>
      <c r="G42" s="831"/>
      <c r="H42" s="831"/>
      <c r="I42" s="831"/>
      <c r="J42" s="831"/>
      <c r="K42" s="831"/>
      <c r="L42" s="831"/>
      <c r="M42" s="831"/>
      <c r="N42" s="831"/>
      <c r="O42" s="831"/>
      <c r="P42" s="831"/>
    </row>
    <row r="43" spans="1:16">
      <c r="A43" s="824"/>
      <c r="B43" s="825"/>
      <c r="C43" s="826"/>
      <c r="D43" s="831"/>
      <c r="E43" s="831"/>
      <c r="F43" s="831"/>
      <c r="G43" s="831"/>
      <c r="H43" s="831"/>
      <c r="I43" s="831"/>
      <c r="J43" s="831"/>
      <c r="K43" s="831"/>
      <c r="L43" s="831"/>
      <c r="M43" s="831"/>
      <c r="N43" s="831"/>
      <c r="O43" s="831"/>
      <c r="P43" s="831"/>
    </row>
    <row r="44" spans="1:16">
      <c r="A44" s="827"/>
      <c r="B44" s="828"/>
      <c r="C44" s="829"/>
      <c r="D44" s="831"/>
      <c r="E44" s="831"/>
      <c r="F44" s="831"/>
      <c r="G44" s="831"/>
      <c r="H44" s="831"/>
      <c r="I44" s="831"/>
      <c r="J44" s="831"/>
      <c r="K44" s="831"/>
      <c r="L44" s="831"/>
      <c r="M44" s="831"/>
      <c r="N44" s="831"/>
      <c r="O44" s="831"/>
      <c r="P44" s="831"/>
    </row>
  </sheetData>
  <mergeCells count="36">
    <mergeCell ref="N9:P10"/>
    <mergeCell ref="D11:E12"/>
    <mergeCell ref="F11:G12"/>
    <mergeCell ref="H11:I12"/>
    <mergeCell ref="J11:K12"/>
    <mergeCell ref="L11:M12"/>
    <mergeCell ref="N11:P12"/>
    <mergeCell ref="D9:E10"/>
    <mergeCell ref="J9:K10"/>
    <mergeCell ref="L9:M10"/>
    <mergeCell ref="N2:P2"/>
    <mergeCell ref="B4:D4"/>
    <mergeCell ref="N4:P4"/>
    <mergeCell ref="B6:D6"/>
    <mergeCell ref="G6:I6"/>
    <mergeCell ref="H13:I14"/>
    <mergeCell ref="F9:G10"/>
    <mergeCell ref="H9:I10"/>
    <mergeCell ref="F2:J2"/>
    <mergeCell ref="L2:M2"/>
    <mergeCell ref="A17:C37"/>
    <mergeCell ref="D17:P37"/>
    <mergeCell ref="J13:K14"/>
    <mergeCell ref="A38:C44"/>
    <mergeCell ref="D38:P44"/>
    <mergeCell ref="L13:M14"/>
    <mergeCell ref="N13:P14"/>
    <mergeCell ref="D15:E16"/>
    <mergeCell ref="F15:G16"/>
    <mergeCell ref="H15:I16"/>
    <mergeCell ref="J15:K16"/>
    <mergeCell ref="L15:M16"/>
    <mergeCell ref="N15:P16"/>
    <mergeCell ref="A9:C16"/>
    <mergeCell ref="D13:E14"/>
    <mergeCell ref="F13:G14"/>
  </mergeCells>
  <phoneticPr fontId="2"/>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アセス１</vt:lpstr>
      <vt:lpstr>アセス2</vt:lpstr>
      <vt:lpstr>通所介護（介護予防）計画書</vt:lpstr>
      <vt:lpstr>計画書　2表</vt:lpstr>
      <vt:lpstr>運動器機能向上計画書</vt:lpstr>
      <vt:lpstr>機能訓練　モニタリング・評価表</vt:lpstr>
      <vt:lpstr>カンファ</vt:lpstr>
      <vt:lpstr>経過記録</vt:lpstr>
      <vt:lpstr>担当者会議</vt:lpstr>
      <vt:lpstr>Sheet1</vt:lpstr>
      <vt:lpstr>Sheet2</vt:lpstr>
      <vt:lpstr>'計画書　2表'!Print_Area</vt:lpstr>
      <vt:lpstr>'通所介護（介護予防）計画書'!Print_Area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sicwitou</cp:lastModifiedBy>
  <cp:lastPrinted>2013-09-26T05:21:17Z</cp:lastPrinted>
  <dcterms:created xsi:type="dcterms:W3CDTF">2012-04-09T12:43:29Z</dcterms:created>
  <dcterms:modified xsi:type="dcterms:W3CDTF">2013-12-26T09:39:30Z</dcterms:modified>
</cp:coreProperties>
</file>